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shnu_88/Desktop/"/>
    </mc:Choice>
  </mc:AlternateContent>
  <xr:revisionPtr revIDLastSave="0" documentId="13_ncr:1_{DFD606F6-B514-BE4B-AF8A-5913CEC1879E}" xr6:coauthVersionLast="40" xr6:coauthVersionMax="40" xr10:uidLastSave="{00000000-0000-0000-0000-000000000000}"/>
  <bookViews>
    <workbookView xWindow="0" yWindow="0" windowWidth="28800" windowHeight="18000" activeTab="1" xr2:uid="{24FD2A75-4290-6042-A616-28E4D6BD8739}"/>
  </bookViews>
  <sheets>
    <sheet name="Sheet1" sheetId="1" r:id="rId1"/>
    <sheet name="Sheet3" sheetId="3" r:id="rId2"/>
    <sheet name="Sheet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2" i="1"/>
  <c r="I2" i="1" l="1"/>
  <c r="I82" i="1"/>
  <c r="I78" i="1"/>
  <c r="I74" i="1"/>
  <c r="I70" i="1"/>
  <c r="I66" i="1"/>
  <c r="I62" i="1"/>
  <c r="I58" i="1"/>
  <c r="I54" i="1"/>
  <c r="I50" i="1"/>
  <c r="I46" i="1"/>
  <c r="I42" i="1"/>
  <c r="I38" i="1"/>
  <c r="I34" i="1"/>
  <c r="I30" i="1"/>
  <c r="I26" i="1"/>
  <c r="I22" i="1"/>
  <c r="I18" i="1"/>
  <c r="I14" i="1"/>
  <c r="I10" i="1"/>
  <c r="I6" i="1"/>
  <c r="I56" i="1"/>
  <c r="I85" i="1"/>
  <c r="I81" i="1"/>
  <c r="I77" i="1"/>
  <c r="I73" i="1"/>
  <c r="I69" i="1"/>
  <c r="I65" i="1"/>
  <c r="I61" i="1"/>
  <c r="I57" i="1"/>
  <c r="I53" i="1"/>
  <c r="I49" i="1"/>
  <c r="I45" i="1"/>
  <c r="I41" i="1"/>
  <c r="I37" i="1"/>
  <c r="I33" i="1"/>
  <c r="I29" i="1"/>
  <c r="I25" i="1"/>
  <c r="I21" i="1"/>
  <c r="I17" i="1"/>
  <c r="I13" i="1"/>
  <c r="I9" i="1"/>
  <c r="I5" i="1"/>
  <c r="I84" i="1"/>
  <c r="I80" i="1"/>
  <c r="I76" i="1"/>
  <c r="I72" i="1"/>
  <c r="I68" i="1"/>
  <c r="I64" i="1"/>
  <c r="I60" i="1"/>
  <c r="I52" i="1"/>
  <c r="I48" i="1"/>
  <c r="I44" i="1"/>
  <c r="I40" i="1"/>
  <c r="I36" i="1"/>
  <c r="I32" i="1"/>
  <c r="I28" i="1"/>
  <c r="I24" i="1"/>
  <c r="I20" i="1"/>
  <c r="I16" i="1"/>
  <c r="I12" i="1"/>
  <c r="I8" i="1"/>
  <c r="I4" i="1"/>
  <c r="I83" i="1"/>
  <c r="I79" i="1"/>
  <c r="I75" i="1"/>
  <c r="I71" i="1"/>
  <c r="I67" i="1"/>
  <c r="I63" i="1"/>
  <c r="I59" i="1"/>
  <c r="I55" i="1"/>
  <c r="I51" i="1"/>
  <c r="I47" i="1"/>
  <c r="I43" i="1"/>
  <c r="I39" i="1"/>
  <c r="I35" i="1"/>
  <c r="I31" i="1"/>
  <c r="I27" i="1"/>
  <c r="I23" i="1"/>
  <c r="I19" i="1"/>
  <c r="I15" i="1"/>
  <c r="I11" i="1"/>
  <c r="I7" i="1"/>
  <c r="I3" i="1"/>
</calcChain>
</file>

<file path=xl/sharedStrings.xml><?xml version="1.0" encoding="utf-8"?>
<sst xmlns="http://schemas.openxmlformats.org/spreadsheetml/2006/main" count="14" uniqueCount="13">
  <si>
    <t xml:space="preserve">y (m) </t>
  </si>
  <si>
    <t>t (s)</t>
  </si>
  <si>
    <t>vy (m/s)</t>
  </si>
  <si>
    <t>r (m)</t>
  </si>
  <si>
    <t xml:space="preserve">v (m/s) </t>
  </si>
  <si>
    <t>KE</t>
  </si>
  <si>
    <t>GPE</t>
  </si>
  <si>
    <t>Mechanical</t>
  </si>
  <si>
    <t>t(s)</t>
  </si>
  <si>
    <t>y(m)</t>
  </si>
  <si>
    <t>vy(m/s)</t>
  </si>
  <si>
    <t>r(m)</t>
  </si>
  <si>
    <t>v(m/s)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</si>
</sst>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5" formatCode="0.000E+00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1" fontId="0" fillId="0" borderId="0" xfId="0" applyNumberFormat="1"/>
    <xf numFmtId="11" fontId="0" fillId="0" borderId="0" xfId="1" applyNumberFormat="1" applyFont="1"/>
    <xf numFmtId="18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Position</a:t>
            </a:r>
            <a:r>
              <a:rPr lang="en-US" baseline="0"/>
              <a:t> Vs Time</a:t>
            </a:r>
            <a:r>
              <a:rPr lang="en-US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y (m)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lt1"/>
              </a:solidFill>
              <a:ln w="1587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</a:ln>
              <a:effectLst/>
            </c:spPr>
            <c:trendlineType val="poly"/>
            <c:order val="2"/>
            <c:intercept val="0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trendline>
            <c:spPr>
              <a:ln w="19050" cap="rnd">
                <a:solidFill>
                  <a:schemeClr val="accent1"/>
                </a:solidFill>
              </a:ln>
              <a:effectLst/>
            </c:spPr>
            <c:trendlineType val="poly"/>
            <c:order val="2"/>
            <c:intercept val="0"/>
            <c:dispRSqr val="0"/>
            <c:dispEq val="0"/>
          </c:trendline>
          <c:errBars>
            <c:errDir val="y"/>
            <c:errBarType val="both"/>
            <c:errValType val="fixedVal"/>
            <c:noEndCap val="0"/>
            <c:val val="5.000000000000001E-3"/>
            <c:spPr>
              <a:noFill/>
              <a:ln w="9525" cap="flat" cmpd="sng" algn="ctr">
                <a:solidFill>
                  <a:schemeClr val="dk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xVal>
            <c:numRef>
              <c:f>Sheet1!$A$2:$A$85</c:f>
              <c:numCache>
                <c:formatCode>0.00E+00</c:formatCode>
                <c:ptCount val="84"/>
                <c:pt idx="0">
                  <c:v>3.3333333333333902E-2</c:v>
                </c:pt>
                <c:pt idx="1">
                  <c:v>6.6666666666666E-2</c:v>
                </c:pt>
                <c:pt idx="2">
                  <c:v>0.1</c:v>
                </c:pt>
                <c:pt idx="3">
                  <c:v>0.133333333333332</c:v>
                </c:pt>
                <c:pt idx="4">
                  <c:v>0.16666666666666599</c:v>
                </c:pt>
                <c:pt idx="5">
                  <c:v>0.2</c:v>
                </c:pt>
                <c:pt idx="6">
                  <c:v>0.233333333333332</c:v>
                </c:pt>
                <c:pt idx="7">
                  <c:v>0.266666666666666</c:v>
                </c:pt>
                <c:pt idx="8">
                  <c:v>0.29999999999999799</c:v>
                </c:pt>
                <c:pt idx="9">
                  <c:v>0.33333333333333198</c:v>
                </c:pt>
                <c:pt idx="10">
                  <c:v>0.36666666666666697</c:v>
                </c:pt>
                <c:pt idx="11">
                  <c:v>0.4</c:v>
                </c:pt>
                <c:pt idx="12">
                  <c:v>0.43333333333333302</c:v>
                </c:pt>
                <c:pt idx="13">
                  <c:v>0.46666666666666601</c:v>
                </c:pt>
                <c:pt idx="14">
                  <c:v>0.5</c:v>
                </c:pt>
                <c:pt idx="15">
                  <c:v>0.53333333333333399</c:v>
                </c:pt>
                <c:pt idx="16">
                  <c:v>0.56666666666666599</c:v>
                </c:pt>
                <c:pt idx="17">
                  <c:v>0.6</c:v>
                </c:pt>
                <c:pt idx="18">
                  <c:v>0.63333333333333197</c:v>
                </c:pt>
                <c:pt idx="19">
                  <c:v>0.66666666666666596</c:v>
                </c:pt>
                <c:pt idx="20">
                  <c:v>0.7</c:v>
                </c:pt>
                <c:pt idx="21">
                  <c:v>0.73333333333333195</c:v>
                </c:pt>
                <c:pt idx="22">
                  <c:v>0.76666666666666605</c:v>
                </c:pt>
                <c:pt idx="23">
                  <c:v>0.79999999999999805</c:v>
                </c:pt>
                <c:pt idx="24">
                  <c:v>0.83333333333333204</c:v>
                </c:pt>
                <c:pt idx="25">
                  <c:v>0.86666666666666703</c:v>
                </c:pt>
                <c:pt idx="26">
                  <c:v>0.9</c:v>
                </c:pt>
                <c:pt idx="27">
                  <c:v>0.93333333333333302</c:v>
                </c:pt>
                <c:pt idx="28">
                  <c:v>0.96666666666666601</c:v>
                </c:pt>
                <c:pt idx="29">
                  <c:v>1</c:v>
                </c:pt>
                <c:pt idx="30">
                  <c:v>1.0333333333333301</c:v>
                </c:pt>
                <c:pt idx="31">
                  <c:v>1.06666666666666</c:v>
                </c:pt>
                <c:pt idx="32">
                  <c:v>1.1000000000000001</c:v>
                </c:pt>
                <c:pt idx="33">
                  <c:v>1.13333333333333</c:v>
                </c:pt>
                <c:pt idx="34">
                  <c:v>1.1666666666666601</c:v>
                </c:pt>
                <c:pt idx="35">
                  <c:v>1.2</c:v>
                </c:pt>
                <c:pt idx="36">
                  <c:v>1.2333333333333301</c:v>
                </c:pt>
                <c:pt idx="37">
                  <c:v>1.2666666666666599</c:v>
                </c:pt>
                <c:pt idx="38">
                  <c:v>1.2999999999999901</c:v>
                </c:pt>
                <c:pt idx="39">
                  <c:v>1.3333333333333299</c:v>
                </c:pt>
                <c:pt idx="40">
                  <c:v>1.36666666666666</c:v>
                </c:pt>
                <c:pt idx="41">
                  <c:v>1.4</c:v>
                </c:pt>
                <c:pt idx="42">
                  <c:v>1.43333333333333</c:v>
                </c:pt>
                <c:pt idx="43">
                  <c:v>1.4666666666666599</c:v>
                </c:pt>
                <c:pt idx="44">
                  <c:v>1.5</c:v>
                </c:pt>
                <c:pt idx="45">
                  <c:v>1.5333333333333301</c:v>
                </c:pt>
                <c:pt idx="46">
                  <c:v>1.56666666666666</c:v>
                </c:pt>
                <c:pt idx="47">
                  <c:v>1.6</c:v>
                </c:pt>
                <c:pt idx="48">
                  <c:v>1.63333333333333</c:v>
                </c:pt>
                <c:pt idx="49">
                  <c:v>1.6666666666666601</c:v>
                </c:pt>
                <c:pt idx="50">
                  <c:v>1.7</c:v>
                </c:pt>
                <c:pt idx="51">
                  <c:v>1.7333333333333301</c:v>
                </c:pt>
                <c:pt idx="52">
                  <c:v>1.7649999999999999</c:v>
                </c:pt>
                <c:pt idx="53">
                  <c:v>1.79833333333333</c:v>
                </c:pt>
                <c:pt idx="54">
                  <c:v>1.8316666666666599</c:v>
                </c:pt>
                <c:pt idx="55">
                  <c:v>1.865</c:v>
                </c:pt>
                <c:pt idx="56">
                  <c:v>1.8983333333333301</c:v>
                </c:pt>
                <c:pt idx="57">
                  <c:v>1.93166666666666</c:v>
                </c:pt>
                <c:pt idx="58">
                  <c:v>1.9650000000000001</c:v>
                </c:pt>
                <c:pt idx="59">
                  <c:v>1.99833333333333</c:v>
                </c:pt>
                <c:pt idx="60">
                  <c:v>2.0316666666666601</c:v>
                </c:pt>
                <c:pt idx="61">
                  <c:v>2.0649999999999999</c:v>
                </c:pt>
                <c:pt idx="62">
                  <c:v>2.0983333333333301</c:v>
                </c:pt>
                <c:pt idx="63">
                  <c:v>2.1316666666666602</c:v>
                </c:pt>
                <c:pt idx="64">
                  <c:v>2.1649999999999898</c:v>
                </c:pt>
                <c:pt idx="65">
                  <c:v>2.1983333333333301</c:v>
                </c:pt>
                <c:pt idx="66">
                  <c:v>2.2316666666666598</c:v>
                </c:pt>
                <c:pt idx="67">
                  <c:v>2.2983333333333298</c:v>
                </c:pt>
                <c:pt idx="68">
                  <c:v>2.3316666666666599</c:v>
                </c:pt>
                <c:pt idx="69">
                  <c:v>2.3650000000000002</c:v>
                </c:pt>
                <c:pt idx="70">
                  <c:v>2.3983333333333299</c:v>
                </c:pt>
                <c:pt idx="71">
                  <c:v>2.43166666666666</c:v>
                </c:pt>
                <c:pt idx="72">
                  <c:v>2.4649999999999999</c:v>
                </c:pt>
                <c:pt idx="73">
                  <c:v>2.49833333333333</c:v>
                </c:pt>
                <c:pt idx="74">
                  <c:v>2.5316666666666601</c:v>
                </c:pt>
                <c:pt idx="75">
                  <c:v>2.5649999999999999</c:v>
                </c:pt>
                <c:pt idx="76">
                  <c:v>2.5983333333333301</c:v>
                </c:pt>
                <c:pt idx="77">
                  <c:v>2.6316666666666602</c:v>
                </c:pt>
                <c:pt idx="78">
                  <c:v>2.6649999999999898</c:v>
                </c:pt>
                <c:pt idx="79">
                  <c:v>2.6983333333333301</c:v>
                </c:pt>
                <c:pt idx="80">
                  <c:v>2.7316666666666598</c:v>
                </c:pt>
                <c:pt idx="81">
                  <c:v>2.7650000000000001</c:v>
                </c:pt>
                <c:pt idx="82">
                  <c:v>2.7983333333333298</c:v>
                </c:pt>
                <c:pt idx="83">
                  <c:v>2.8316666666666599</c:v>
                </c:pt>
              </c:numCache>
            </c:numRef>
          </c:xVal>
          <c:yVal>
            <c:numRef>
              <c:f>Sheet1!$B$2:$B$85</c:f>
              <c:numCache>
                <c:formatCode>0.00E+00</c:formatCode>
                <c:ptCount val="84"/>
                <c:pt idx="0">
                  <c:v>0</c:v>
                </c:pt>
                <c:pt idx="1">
                  <c:v>7.1055505710775598E-3</c:v>
                </c:pt>
                <c:pt idx="2">
                  <c:v>2.1433136148824101E-2</c:v>
                </c:pt>
                <c:pt idx="3">
                  <c:v>4.0536583585819401E-2</c:v>
                </c:pt>
                <c:pt idx="4">
                  <c:v>5.4980653599157402E-2</c:v>
                </c:pt>
                <c:pt idx="5">
                  <c:v>6.8609332563355399E-2</c:v>
                </c:pt>
                <c:pt idx="6">
                  <c:v>8.0607229429273203E-2</c:v>
                </c:pt>
                <c:pt idx="7">
                  <c:v>9.0275437583362303E-2</c:v>
                </c:pt>
                <c:pt idx="8">
                  <c:v>9.9710676866268597E-2</c:v>
                </c:pt>
                <c:pt idx="9">
                  <c:v>0.106699743001754</c:v>
                </c:pt>
                <c:pt idx="10">
                  <c:v>0.113455840266058</c:v>
                </c:pt>
                <c:pt idx="11">
                  <c:v>0.11904709317444601</c:v>
                </c:pt>
                <c:pt idx="12">
                  <c:v>0.12475483051842701</c:v>
                </c:pt>
                <c:pt idx="13">
                  <c:v>0.12976366124885799</c:v>
                </c:pt>
                <c:pt idx="14">
                  <c:v>0.13395710093015001</c:v>
                </c:pt>
                <c:pt idx="15">
                  <c:v>0.13663624294875301</c:v>
                </c:pt>
                <c:pt idx="16">
                  <c:v>0.13931538496735599</c:v>
                </c:pt>
                <c:pt idx="17">
                  <c:v>0.14199452698595899</c:v>
                </c:pt>
                <c:pt idx="18">
                  <c:v>0.14409124682660501</c:v>
                </c:pt>
                <c:pt idx="19">
                  <c:v>0.14595499779606799</c:v>
                </c:pt>
                <c:pt idx="20">
                  <c:v>0.14711984215198201</c:v>
                </c:pt>
                <c:pt idx="21">
                  <c:v>0.148750624250262</c:v>
                </c:pt>
                <c:pt idx="22">
                  <c:v>0.14991546860617699</c:v>
                </c:pt>
                <c:pt idx="23">
                  <c:v>0.15119679739768299</c:v>
                </c:pt>
                <c:pt idx="24">
                  <c:v>0.15166273514004799</c:v>
                </c:pt>
                <c:pt idx="25">
                  <c:v>0.15154625070445699</c:v>
                </c:pt>
                <c:pt idx="26">
                  <c:v>0.15177921957564</c:v>
                </c:pt>
                <c:pt idx="27">
                  <c:v>0.15142976626886501</c:v>
                </c:pt>
                <c:pt idx="28">
                  <c:v>0.1509638285265</c:v>
                </c:pt>
                <c:pt idx="29">
                  <c:v>0.15014843747736001</c:v>
                </c:pt>
                <c:pt idx="30">
                  <c:v>0.149100077557037</c:v>
                </c:pt>
                <c:pt idx="31">
                  <c:v>0.14840117094348801</c:v>
                </c:pt>
                <c:pt idx="32">
                  <c:v>0.147469295458757</c:v>
                </c:pt>
                <c:pt idx="33">
                  <c:v>0.146071482231659</c:v>
                </c:pt>
                <c:pt idx="34">
                  <c:v>0.14490663787574501</c:v>
                </c:pt>
                <c:pt idx="35">
                  <c:v>0.14362530908423901</c:v>
                </c:pt>
                <c:pt idx="36">
                  <c:v>0.14234398029273301</c:v>
                </c:pt>
                <c:pt idx="37">
                  <c:v>0.14094616706563601</c:v>
                </c:pt>
                <c:pt idx="38">
                  <c:v>0.13931538496735599</c:v>
                </c:pt>
                <c:pt idx="39">
                  <c:v>0.137335149562302</c:v>
                </c:pt>
                <c:pt idx="40">
                  <c:v>0.13558788302843</c:v>
                </c:pt>
                <c:pt idx="41">
                  <c:v>0.132559287703053</c:v>
                </c:pt>
                <c:pt idx="42">
                  <c:v>0.13046256786240701</c:v>
                </c:pt>
                <c:pt idx="43">
                  <c:v>0.12824936358617001</c:v>
                </c:pt>
                <c:pt idx="44">
                  <c:v>0.125919674874341</c:v>
                </c:pt>
                <c:pt idx="45">
                  <c:v>0.123939439469287</c:v>
                </c:pt>
                <c:pt idx="46">
                  <c:v>0.12126029745068399</c:v>
                </c:pt>
                <c:pt idx="47">
                  <c:v>0.118464670996489</c:v>
                </c:pt>
                <c:pt idx="48">
                  <c:v>0.115902013413478</c:v>
                </c:pt>
                <c:pt idx="49">
                  <c:v>0.113339355830466</c:v>
                </c:pt>
                <c:pt idx="50">
                  <c:v>0.11031076050508901</c:v>
                </c:pt>
                <c:pt idx="51">
                  <c:v>0.107864587357669</c:v>
                </c:pt>
                <c:pt idx="52">
                  <c:v>0.104952476467883</c:v>
                </c:pt>
                <c:pt idx="53">
                  <c:v>0.10157442783573099</c:v>
                </c:pt>
                <c:pt idx="54">
                  <c:v>9.8662316945945697E-2</c:v>
                </c:pt>
                <c:pt idx="55">
                  <c:v>9.5400752749385503E-2</c:v>
                </c:pt>
                <c:pt idx="56">
                  <c:v>8.7829264435942203E-2</c:v>
                </c:pt>
                <c:pt idx="57">
                  <c:v>8.8877624356265103E-2</c:v>
                </c:pt>
                <c:pt idx="58">
                  <c:v>8.5616060159704896E-2</c:v>
                </c:pt>
                <c:pt idx="59">
                  <c:v>8.2587464834327606E-2</c:v>
                </c:pt>
                <c:pt idx="60">
                  <c:v>7.9442385073358907E-2</c:v>
                </c:pt>
                <c:pt idx="61">
                  <c:v>7.6763243054755806E-2</c:v>
                </c:pt>
                <c:pt idx="62">
                  <c:v>7.3093983333625601E-2</c:v>
                </c:pt>
                <c:pt idx="63">
                  <c:v>7.0589567968409803E-2</c:v>
                </c:pt>
                <c:pt idx="64">
                  <c:v>6.7095034900666706E-2</c:v>
                </c:pt>
                <c:pt idx="65">
                  <c:v>6.3309290743945104E-2</c:v>
                </c:pt>
                <c:pt idx="66">
                  <c:v>6.0105968765180602E-2</c:v>
                </c:pt>
                <c:pt idx="67">
                  <c:v>5.4864169163565998E-2</c:v>
                </c:pt>
                <c:pt idx="68">
                  <c:v>5.0728971700070097E-2</c:v>
                </c:pt>
                <c:pt idx="69">
                  <c:v>4.8806978512811398E-2</c:v>
                </c:pt>
                <c:pt idx="70">
                  <c:v>4.5254203227272603E-2</c:v>
                </c:pt>
                <c:pt idx="71">
                  <c:v>4.2808030079852399E-2</c:v>
                </c:pt>
                <c:pt idx="72">
                  <c:v>4.0128888061249403E-2</c:v>
                </c:pt>
                <c:pt idx="73">
                  <c:v>3.7042050518076401E-2</c:v>
                </c:pt>
                <c:pt idx="74">
                  <c:v>3.4712361806247698E-2</c:v>
                </c:pt>
                <c:pt idx="75">
                  <c:v>3.2033219787644701E-2</c:v>
                </c:pt>
                <c:pt idx="76">
                  <c:v>2.9237593333450201E-2</c:v>
                </c:pt>
                <c:pt idx="77">
                  <c:v>2.6208998008072901E-2</c:v>
                </c:pt>
                <c:pt idx="78">
                  <c:v>2.3529855989469901E-2</c:v>
                </c:pt>
                <c:pt idx="79">
                  <c:v>1.9918838486135401E-2</c:v>
                </c:pt>
                <c:pt idx="80">
                  <c:v>1.7123212031941001E-2</c:v>
                </c:pt>
                <c:pt idx="81">
                  <c:v>1.3861647835380801E-2</c:v>
                </c:pt>
                <c:pt idx="82">
                  <c:v>1.09495369455949E-2</c:v>
                </c:pt>
                <c:pt idx="83">
                  <c:v>7.9209416202176107E-3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E0-1F43-9D16-EC80D5F52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5930864"/>
        <c:axId val="709457008"/>
      </c:scatterChart>
      <c:valAx>
        <c:axId val="705930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</a:t>
                </a:r>
                <a:r>
                  <a:rPr lang="en-US" baseline="0"/>
                  <a:t> (sec)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9457008"/>
        <c:crosses val="autoZero"/>
        <c:crossBetween val="midCat"/>
      </c:valAx>
      <c:valAx>
        <c:axId val="70945700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Y-Position</a:t>
                </a:r>
                <a:r>
                  <a:rPr lang="en-US" baseline="0"/>
                  <a:t> (m)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5930864"/>
        <c:crosses val="autoZero"/>
        <c:crossBetween val="midCat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Velocity Vs Time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8622013767188711E-2"/>
          <c:y val="8.8329631459453217E-2"/>
          <c:w val="0.92085107822823276"/>
          <c:h val="0.85584139511380797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Sheet1!$C$1</c:f>
              <c:strCache>
                <c:ptCount val="1"/>
                <c:pt idx="0">
                  <c:v>v (m/s)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lt1"/>
              </a:solidFill>
              <a:ln w="1587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fixedVal"/>
            <c:noEndCap val="0"/>
            <c:val val="5.000000000000001E-3"/>
            <c:spPr>
              <a:noFill/>
              <a:ln w="9525" cap="flat" cmpd="sng" algn="ctr">
                <a:solidFill>
                  <a:schemeClr val="dk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xVal>
            <c:numRef>
              <c:f>Sheet1!$A$2:$A$85</c:f>
              <c:numCache>
                <c:formatCode>0.00E+00</c:formatCode>
                <c:ptCount val="84"/>
                <c:pt idx="0">
                  <c:v>3.3333333333333902E-2</c:v>
                </c:pt>
                <c:pt idx="1">
                  <c:v>6.6666666666666E-2</c:v>
                </c:pt>
                <c:pt idx="2">
                  <c:v>0.1</c:v>
                </c:pt>
                <c:pt idx="3">
                  <c:v>0.133333333333332</c:v>
                </c:pt>
                <c:pt idx="4">
                  <c:v>0.16666666666666599</c:v>
                </c:pt>
                <c:pt idx="5">
                  <c:v>0.2</c:v>
                </c:pt>
                <c:pt idx="6">
                  <c:v>0.233333333333332</c:v>
                </c:pt>
                <c:pt idx="7">
                  <c:v>0.266666666666666</c:v>
                </c:pt>
                <c:pt idx="8">
                  <c:v>0.29999999999999799</c:v>
                </c:pt>
                <c:pt idx="9">
                  <c:v>0.33333333333333198</c:v>
                </c:pt>
                <c:pt idx="10">
                  <c:v>0.36666666666666697</c:v>
                </c:pt>
                <c:pt idx="11">
                  <c:v>0.4</c:v>
                </c:pt>
                <c:pt idx="12">
                  <c:v>0.43333333333333302</c:v>
                </c:pt>
                <c:pt idx="13">
                  <c:v>0.46666666666666601</c:v>
                </c:pt>
                <c:pt idx="14">
                  <c:v>0.5</c:v>
                </c:pt>
                <c:pt idx="15">
                  <c:v>0.53333333333333399</c:v>
                </c:pt>
                <c:pt idx="16">
                  <c:v>0.56666666666666599</c:v>
                </c:pt>
                <c:pt idx="17">
                  <c:v>0.6</c:v>
                </c:pt>
                <c:pt idx="18">
                  <c:v>0.63333333333333197</c:v>
                </c:pt>
                <c:pt idx="19">
                  <c:v>0.66666666666666596</c:v>
                </c:pt>
                <c:pt idx="20">
                  <c:v>0.7</c:v>
                </c:pt>
                <c:pt idx="21">
                  <c:v>0.73333333333333195</c:v>
                </c:pt>
                <c:pt idx="22">
                  <c:v>0.76666666666666605</c:v>
                </c:pt>
                <c:pt idx="23">
                  <c:v>0.79999999999999805</c:v>
                </c:pt>
                <c:pt idx="24">
                  <c:v>0.83333333333333204</c:v>
                </c:pt>
                <c:pt idx="25">
                  <c:v>0.86666666666666703</c:v>
                </c:pt>
                <c:pt idx="26">
                  <c:v>0.9</c:v>
                </c:pt>
                <c:pt idx="27">
                  <c:v>0.93333333333333302</c:v>
                </c:pt>
                <c:pt idx="28">
                  <c:v>0.96666666666666601</c:v>
                </c:pt>
                <c:pt idx="29">
                  <c:v>1</c:v>
                </c:pt>
                <c:pt idx="30">
                  <c:v>1.0333333333333301</c:v>
                </c:pt>
                <c:pt idx="31">
                  <c:v>1.06666666666666</c:v>
                </c:pt>
                <c:pt idx="32">
                  <c:v>1.1000000000000001</c:v>
                </c:pt>
                <c:pt idx="33">
                  <c:v>1.13333333333333</c:v>
                </c:pt>
                <c:pt idx="34">
                  <c:v>1.1666666666666601</c:v>
                </c:pt>
                <c:pt idx="35">
                  <c:v>1.2</c:v>
                </c:pt>
                <c:pt idx="36">
                  <c:v>1.2333333333333301</c:v>
                </c:pt>
                <c:pt idx="37">
                  <c:v>1.2666666666666599</c:v>
                </c:pt>
                <c:pt idx="38">
                  <c:v>1.2999999999999901</c:v>
                </c:pt>
                <c:pt idx="39">
                  <c:v>1.3333333333333299</c:v>
                </c:pt>
                <c:pt idx="40">
                  <c:v>1.36666666666666</c:v>
                </c:pt>
                <c:pt idx="41">
                  <c:v>1.4</c:v>
                </c:pt>
                <c:pt idx="42">
                  <c:v>1.43333333333333</c:v>
                </c:pt>
                <c:pt idx="43">
                  <c:v>1.4666666666666599</c:v>
                </c:pt>
                <c:pt idx="44">
                  <c:v>1.5</c:v>
                </c:pt>
                <c:pt idx="45">
                  <c:v>1.5333333333333301</c:v>
                </c:pt>
                <c:pt idx="46">
                  <c:v>1.56666666666666</c:v>
                </c:pt>
                <c:pt idx="47">
                  <c:v>1.6</c:v>
                </c:pt>
                <c:pt idx="48">
                  <c:v>1.63333333333333</c:v>
                </c:pt>
                <c:pt idx="49">
                  <c:v>1.6666666666666601</c:v>
                </c:pt>
                <c:pt idx="50">
                  <c:v>1.7</c:v>
                </c:pt>
                <c:pt idx="51">
                  <c:v>1.7333333333333301</c:v>
                </c:pt>
                <c:pt idx="52">
                  <c:v>1.7649999999999999</c:v>
                </c:pt>
                <c:pt idx="53">
                  <c:v>1.79833333333333</c:v>
                </c:pt>
                <c:pt idx="54">
                  <c:v>1.8316666666666599</c:v>
                </c:pt>
                <c:pt idx="55">
                  <c:v>1.865</c:v>
                </c:pt>
                <c:pt idx="56">
                  <c:v>1.8983333333333301</c:v>
                </c:pt>
                <c:pt idx="57">
                  <c:v>1.93166666666666</c:v>
                </c:pt>
                <c:pt idx="58">
                  <c:v>1.9650000000000001</c:v>
                </c:pt>
                <c:pt idx="59">
                  <c:v>1.99833333333333</c:v>
                </c:pt>
                <c:pt idx="60">
                  <c:v>2.0316666666666601</c:v>
                </c:pt>
                <c:pt idx="61">
                  <c:v>2.0649999999999999</c:v>
                </c:pt>
                <c:pt idx="62">
                  <c:v>2.0983333333333301</c:v>
                </c:pt>
                <c:pt idx="63">
                  <c:v>2.1316666666666602</c:v>
                </c:pt>
                <c:pt idx="64">
                  <c:v>2.1649999999999898</c:v>
                </c:pt>
                <c:pt idx="65">
                  <c:v>2.1983333333333301</c:v>
                </c:pt>
                <c:pt idx="66">
                  <c:v>2.2316666666666598</c:v>
                </c:pt>
                <c:pt idx="67">
                  <c:v>2.2983333333333298</c:v>
                </c:pt>
                <c:pt idx="68">
                  <c:v>2.3316666666666599</c:v>
                </c:pt>
                <c:pt idx="69">
                  <c:v>2.3650000000000002</c:v>
                </c:pt>
                <c:pt idx="70">
                  <c:v>2.3983333333333299</c:v>
                </c:pt>
                <c:pt idx="71">
                  <c:v>2.43166666666666</c:v>
                </c:pt>
                <c:pt idx="72">
                  <c:v>2.4649999999999999</c:v>
                </c:pt>
                <c:pt idx="73">
                  <c:v>2.49833333333333</c:v>
                </c:pt>
                <c:pt idx="74">
                  <c:v>2.5316666666666601</c:v>
                </c:pt>
                <c:pt idx="75">
                  <c:v>2.5649999999999999</c:v>
                </c:pt>
                <c:pt idx="76">
                  <c:v>2.5983333333333301</c:v>
                </c:pt>
                <c:pt idx="77">
                  <c:v>2.6316666666666602</c:v>
                </c:pt>
                <c:pt idx="78">
                  <c:v>2.6649999999999898</c:v>
                </c:pt>
                <c:pt idx="79">
                  <c:v>2.6983333333333301</c:v>
                </c:pt>
                <c:pt idx="80">
                  <c:v>2.7316666666666598</c:v>
                </c:pt>
                <c:pt idx="81">
                  <c:v>2.7650000000000001</c:v>
                </c:pt>
                <c:pt idx="82">
                  <c:v>2.7983333333333298</c:v>
                </c:pt>
                <c:pt idx="83">
                  <c:v>2.8316666666666599</c:v>
                </c:pt>
              </c:numCache>
            </c:numRef>
          </c:xVal>
          <c:yVal>
            <c:numRef>
              <c:f>Sheet1!$E$2:$E$85</c:f>
              <c:numCache>
                <c:formatCode>0.00E+00</c:formatCode>
                <c:ptCount val="84"/>
                <c:pt idx="1">
                  <c:v>0.32149704223236403</c:v>
                </c:pt>
                <c:pt idx="2">
                  <c:v>0.50146549522113304</c:v>
                </c:pt>
                <c:pt idx="3">
                  <c:v>0.50321276175500496</c:v>
                </c:pt>
                <c:pt idx="4">
                  <c:v>0.42109123466303</c:v>
                </c:pt>
                <c:pt idx="5">
                  <c:v>0.38439863745174002</c:v>
                </c:pt>
                <c:pt idx="6">
                  <c:v>0.32499157530010703</c:v>
                </c:pt>
                <c:pt idx="7">
                  <c:v>0.28655171155493298</c:v>
                </c:pt>
                <c:pt idx="8">
                  <c:v>0.24636458127588801</c:v>
                </c:pt>
                <c:pt idx="9">
                  <c:v>0.20617745099683099</c:v>
                </c:pt>
                <c:pt idx="10">
                  <c:v>0.18521025259037799</c:v>
                </c:pt>
                <c:pt idx="11">
                  <c:v>0.16948485378553901</c:v>
                </c:pt>
                <c:pt idx="12">
                  <c:v>0.16074852111618201</c:v>
                </c:pt>
                <c:pt idx="13">
                  <c:v>0.13803405617585199</c:v>
                </c:pt>
                <c:pt idx="14">
                  <c:v>0.10308872549841799</c:v>
                </c:pt>
                <c:pt idx="15">
                  <c:v>8.0374260558091007E-2</c:v>
                </c:pt>
                <c:pt idx="16">
                  <c:v>8.0374260558090799E-2</c:v>
                </c:pt>
                <c:pt idx="17">
                  <c:v>7.1637927888733396E-2</c:v>
                </c:pt>
                <c:pt idx="18">
                  <c:v>5.9407062151632502E-2</c:v>
                </c:pt>
                <c:pt idx="19">
                  <c:v>4.5428929880658497E-2</c:v>
                </c:pt>
                <c:pt idx="20">
                  <c:v>4.1934396812917003E-2</c:v>
                </c:pt>
                <c:pt idx="21">
                  <c:v>4.1934396812917198E-2</c:v>
                </c:pt>
                <c:pt idx="22">
                  <c:v>3.6692597211302302E-2</c:v>
                </c:pt>
                <c:pt idx="23">
                  <c:v>2.6208998008073098E-2</c:v>
                </c:pt>
                <c:pt idx="24">
                  <c:v>5.2417996016145404E-3</c:v>
                </c:pt>
                <c:pt idx="25">
                  <c:v>1.7472665338714899E-3</c:v>
                </c:pt>
                <c:pt idx="26">
                  <c:v>-1.74726653387154E-3</c:v>
                </c:pt>
                <c:pt idx="27">
                  <c:v>-1.22308657371004E-2</c:v>
                </c:pt>
                <c:pt idx="28">
                  <c:v>-1.92199318725867E-2</c:v>
                </c:pt>
                <c:pt idx="29">
                  <c:v>-2.79562645419443E-2</c:v>
                </c:pt>
                <c:pt idx="30">
                  <c:v>-2.6208998008073199E-2</c:v>
                </c:pt>
                <c:pt idx="31">
                  <c:v>-2.4461731474201099E-2</c:v>
                </c:pt>
                <c:pt idx="32">
                  <c:v>-3.4945330677430803E-2</c:v>
                </c:pt>
                <c:pt idx="33">
                  <c:v>-3.8439863745174399E-2</c:v>
                </c:pt>
                <c:pt idx="34">
                  <c:v>-3.6692597211301102E-2</c:v>
                </c:pt>
                <c:pt idx="35">
                  <c:v>-3.8439863745173601E-2</c:v>
                </c:pt>
                <c:pt idx="36">
                  <c:v>-4.0187130279045399E-2</c:v>
                </c:pt>
                <c:pt idx="37">
                  <c:v>-4.5428929880660003E-2</c:v>
                </c:pt>
                <c:pt idx="38">
                  <c:v>-5.4165262550017898E-2</c:v>
                </c:pt>
                <c:pt idx="39">
                  <c:v>-5.5912529083886497E-2</c:v>
                </c:pt>
                <c:pt idx="40">
                  <c:v>-7.1637927888731495E-2</c:v>
                </c:pt>
                <c:pt idx="41">
                  <c:v>-7.6879727490347799E-2</c:v>
                </c:pt>
                <c:pt idx="42">
                  <c:v>-6.4648861753247397E-2</c:v>
                </c:pt>
                <c:pt idx="43">
                  <c:v>-6.81433948209903E-2</c:v>
                </c:pt>
                <c:pt idx="44">
                  <c:v>-6.4648861753245093E-2</c:v>
                </c:pt>
                <c:pt idx="45">
                  <c:v>-6.9890661354861897E-2</c:v>
                </c:pt>
                <c:pt idx="46">
                  <c:v>-8.2121527091962396E-2</c:v>
                </c:pt>
                <c:pt idx="47">
                  <c:v>-8.0374260558090896E-2</c:v>
                </c:pt>
                <c:pt idx="48">
                  <c:v>-7.6879727490348104E-2</c:v>
                </c:pt>
                <c:pt idx="49">
                  <c:v>-8.3868793625831994E-2</c:v>
                </c:pt>
                <c:pt idx="50">
                  <c:v>-8.2121527091962701E-2</c:v>
                </c:pt>
                <c:pt idx="51">
                  <c:v>-8.2435139033938898E-2</c:v>
                </c:pt>
                <c:pt idx="52">
                  <c:v>-9.6771684952881798E-2</c:v>
                </c:pt>
                <c:pt idx="53">
                  <c:v>-9.43523928290632E-2</c:v>
                </c:pt>
                <c:pt idx="54">
                  <c:v>-9.2605126295192006E-2</c:v>
                </c:pt>
                <c:pt idx="55">
                  <c:v>-0.16249578765004899</c:v>
                </c:pt>
                <c:pt idx="56">
                  <c:v>-9.7846925896806602E-2</c:v>
                </c:pt>
                <c:pt idx="57">
                  <c:v>-3.3198064143559199E-2</c:v>
                </c:pt>
                <c:pt idx="58">
                  <c:v>-9.43523928290632E-2</c:v>
                </c:pt>
                <c:pt idx="59">
                  <c:v>-9.2605126295192297E-2</c:v>
                </c:pt>
                <c:pt idx="60">
                  <c:v>-8.7363326693574994E-2</c:v>
                </c:pt>
                <c:pt idx="61">
                  <c:v>-9.52260260959987E-2</c:v>
                </c:pt>
                <c:pt idx="62">
                  <c:v>-9.2605126295192006E-2</c:v>
                </c:pt>
                <c:pt idx="63">
                  <c:v>-8.99842264943847E-2</c:v>
                </c:pt>
                <c:pt idx="64">
                  <c:v>-0.109204158366971</c:v>
                </c:pt>
                <c:pt idx="65">
                  <c:v>-0.10483599203229001</c:v>
                </c:pt>
                <c:pt idx="68">
                  <c:v>-9.0857859761319798E-2</c:v>
                </c:pt>
                <c:pt idx="69">
                  <c:v>-8.2121527091960494E-2</c:v>
                </c:pt>
                <c:pt idx="70">
                  <c:v>-8.99842264943847E-2</c:v>
                </c:pt>
                <c:pt idx="71">
                  <c:v>-7.6879727490348104E-2</c:v>
                </c:pt>
                <c:pt idx="72">
                  <c:v>-8.6489693426641603E-2</c:v>
                </c:pt>
                <c:pt idx="73">
                  <c:v>-8.1247893825026896E-2</c:v>
                </c:pt>
                <c:pt idx="74">
                  <c:v>-7.5132460956474495E-2</c:v>
                </c:pt>
                <c:pt idx="75">
                  <c:v>-8.2121527091962201E-2</c:v>
                </c:pt>
                <c:pt idx="76">
                  <c:v>-8.7363326693577298E-2</c:v>
                </c:pt>
                <c:pt idx="77">
                  <c:v>-8.5616060159705798E-2</c:v>
                </c:pt>
                <c:pt idx="78">
                  <c:v>-9.4352392829063506E-2</c:v>
                </c:pt>
                <c:pt idx="79">
                  <c:v>-9.6099659362932494E-2</c:v>
                </c:pt>
                <c:pt idx="80">
                  <c:v>-9.0857859761317397E-2</c:v>
                </c:pt>
                <c:pt idx="81">
                  <c:v>-9.2605126295189494E-2</c:v>
                </c:pt>
                <c:pt idx="82">
                  <c:v>-8.9110593227448895E-2</c:v>
                </c:pt>
                <c:pt idx="83">
                  <c:v>-7.6879727490347494E-2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838-7443-BB94-E627E6297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680000"/>
        <c:axId val="761026704"/>
      </c:scatterChart>
      <c:valAx>
        <c:axId val="762680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1026704"/>
        <c:crosses val="autoZero"/>
        <c:crossBetween val="midCat"/>
      </c:valAx>
      <c:valAx>
        <c:axId val="76102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Y- Velocity</a:t>
                </a:r>
                <a:r>
                  <a:rPr lang="en-US" baseline="0"/>
                  <a:t> (m/s)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2680000"/>
        <c:crosses val="autoZero"/>
        <c:crossBetween val="midCat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Energy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Sheet1!$F$2:$F$85</c:f>
              <c:numCache>
                <c:formatCode>0.00E+00</c:formatCode>
                <c:ptCount val="84"/>
                <c:pt idx="0">
                  <c:v>3.3333333333333902E-2</c:v>
                </c:pt>
                <c:pt idx="1">
                  <c:v>6.6666666666666E-2</c:v>
                </c:pt>
                <c:pt idx="2">
                  <c:v>0.1</c:v>
                </c:pt>
                <c:pt idx="3">
                  <c:v>0.133333333333332</c:v>
                </c:pt>
                <c:pt idx="4">
                  <c:v>0.16666666666666599</c:v>
                </c:pt>
                <c:pt idx="5">
                  <c:v>0.2</c:v>
                </c:pt>
                <c:pt idx="6">
                  <c:v>0.233333333333332</c:v>
                </c:pt>
                <c:pt idx="7">
                  <c:v>0.266666666666666</c:v>
                </c:pt>
                <c:pt idx="8">
                  <c:v>0.29999999999999799</c:v>
                </c:pt>
                <c:pt idx="9">
                  <c:v>0.33333333333333198</c:v>
                </c:pt>
                <c:pt idx="10">
                  <c:v>0.36666666666666697</c:v>
                </c:pt>
                <c:pt idx="11">
                  <c:v>0.4</c:v>
                </c:pt>
                <c:pt idx="12">
                  <c:v>0.43333333333333302</c:v>
                </c:pt>
                <c:pt idx="13">
                  <c:v>0.46666666666666601</c:v>
                </c:pt>
                <c:pt idx="14">
                  <c:v>0.5</c:v>
                </c:pt>
                <c:pt idx="15">
                  <c:v>0.53333333333333399</c:v>
                </c:pt>
                <c:pt idx="16">
                  <c:v>0.56666666666666599</c:v>
                </c:pt>
                <c:pt idx="17">
                  <c:v>0.6</c:v>
                </c:pt>
                <c:pt idx="18">
                  <c:v>0.63333333333333197</c:v>
                </c:pt>
                <c:pt idx="19">
                  <c:v>0.66666666666666596</c:v>
                </c:pt>
                <c:pt idx="20">
                  <c:v>0.7</c:v>
                </c:pt>
                <c:pt idx="21">
                  <c:v>0.73333333333333195</c:v>
                </c:pt>
                <c:pt idx="22">
                  <c:v>0.76666666666666605</c:v>
                </c:pt>
                <c:pt idx="23">
                  <c:v>0.79999999999999805</c:v>
                </c:pt>
                <c:pt idx="24">
                  <c:v>0.83333333333333204</c:v>
                </c:pt>
                <c:pt idx="25">
                  <c:v>0.86666666666666703</c:v>
                </c:pt>
                <c:pt idx="26">
                  <c:v>0.9</c:v>
                </c:pt>
                <c:pt idx="27">
                  <c:v>0.93333333333333302</c:v>
                </c:pt>
                <c:pt idx="28">
                  <c:v>0.96666666666666601</c:v>
                </c:pt>
                <c:pt idx="29">
                  <c:v>1</c:v>
                </c:pt>
                <c:pt idx="30">
                  <c:v>1.0333333333333301</c:v>
                </c:pt>
                <c:pt idx="31">
                  <c:v>1.06666666666666</c:v>
                </c:pt>
                <c:pt idx="32">
                  <c:v>1.1000000000000001</c:v>
                </c:pt>
                <c:pt idx="33">
                  <c:v>1.13333333333333</c:v>
                </c:pt>
                <c:pt idx="34">
                  <c:v>1.1666666666666601</c:v>
                </c:pt>
                <c:pt idx="35">
                  <c:v>1.2</c:v>
                </c:pt>
                <c:pt idx="36">
                  <c:v>1.2333333333333301</c:v>
                </c:pt>
                <c:pt idx="37">
                  <c:v>1.2666666666666599</c:v>
                </c:pt>
                <c:pt idx="38">
                  <c:v>1.2999999999999901</c:v>
                </c:pt>
                <c:pt idx="39">
                  <c:v>1.3333333333333299</c:v>
                </c:pt>
                <c:pt idx="40">
                  <c:v>1.36666666666666</c:v>
                </c:pt>
                <c:pt idx="41">
                  <c:v>1.4</c:v>
                </c:pt>
                <c:pt idx="42">
                  <c:v>1.43333333333333</c:v>
                </c:pt>
                <c:pt idx="43">
                  <c:v>1.4666666666666599</c:v>
                </c:pt>
                <c:pt idx="44">
                  <c:v>1.5</c:v>
                </c:pt>
                <c:pt idx="45">
                  <c:v>1.5333333333333301</c:v>
                </c:pt>
                <c:pt idx="46">
                  <c:v>1.56666666666666</c:v>
                </c:pt>
                <c:pt idx="47">
                  <c:v>1.6</c:v>
                </c:pt>
                <c:pt idx="48">
                  <c:v>1.63333333333333</c:v>
                </c:pt>
                <c:pt idx="49">
                  <c:v>1.6666666666666601</c:v>
                </c:pt>
                <c:pt idx="50">
                  <c:v>1.7</c:v>
                </c:pt>
                <c:pt idx="51">
                  <c:v>1.7333333333333301</c:v>
                </c:pt>
                <c:pt idx="52">
                  <c:v>1.7649999999999999</c:v>
                </c:pt>
                <c:pt idx="53">
                  <c:v>1.79833333333333</c:v>
                </c:pt>
                <c:pt idx="54">
                  <c:v>1.8316666666666599</c:v>
                </c:pt>
                <c:pt idx="55">
                  <c:v>1.865</c:v>
                </c:pt>
                <c:pt idx="56">
                  <c:v>1.8983333333333301</c:v>
                </c:pt>
                <c:pt idx="57">
                  <c:v>1.93166666666666</c:v>
                </c:pt>
                <c:pt idx="58">
                  <c:v>1.9650000000000001</c:v>
                </c:pt>
                <c:pt idx="59">
                  <c:v>1.99833333333333</c:v>
                </c:pt>
                <c:pt idx="60">
                  <c:v>2.0316666666666601</c:v>
                </c:pt>
                <c:pt idx="61">
                  <c:v>2.0649999999999999</c:v>
                </c:pt>
                <c:pt idx="62">
                  <c:v>2.0983333333333301</c:v>
                </c:pt>
                <c:pt idx="63">
                  <c:v>2.1316666666666602</c:v>
                </c:pt>
                <c:pt idx="64">
                  <c:v>2.1649999999999898</c:v>
                </c:pt>
                <c:pt idx="65">
                  <c:v>2.1983333333333301</c:v>
                </c:pt>
                <c:pt idx="66">
                  <c:v>2.2316666666666598</c:v>
                </c:pt>
                <c:pt idx="67">
                  <c:v>2.2983333333333298</c:v>
                </c:pt>
                <c:pt idx="68">
                  <c:v>2.3316666666666599</c:v>
                </c:pt>
                <c:pt idx="69">
                  <c:v>2.3650000000000002</c:v>
                </c:pt>
                <c:pt idx="70">
                  <c:v>2.3983333333333299</c:v>
                </c:pt>
                <c:pt idx="71">
                  <c:v>2.43166666666666</c:v>
                </c:pt>
                <c:pt idx="72">
                  <c:v>2.4649999999999999</c:v>
                </c:pt>
                <c:pt idx="73">
                  <c:v>2.49833333333333</c:v>
                </c:pt>
                <c:pt idx="74">
                  <c:v>2.5316666666666601</c:v>
                </c:pt>
                <c:pt idx="75">
                  <c:v>2.5649999999999999</c:v>
                </c:pt>
                <c:pt idx="76">
                  <c:v>2.5983333333333301</c:v>
                </c:pt>
                <c:pt idx="77">
                  <c:v>2.6316666666666602</c:v>
                </c:pt>
                <c:pt idx="78">
                  <c:v>2.6649999999999898</c:v>
                </c:pt>
                <c:pt idx="79">
                  <c:v>2.6983333333333301</c:v>
                </c:pt>
                <c:pt idx="80">
                  <c:v>2.7316666666666598</c:v>
                </c:pt>
                <c:pt idx="81">
                  <c:v>2.7650000000000001</c:v>
                </c:pt>
                <c:pt idx="82">
                  <c:v>2.7983333333333298</c:v>
                </c:pt>
                <c:pt idx="83">
                  <c:v>2.8316666666666599</c:v>
                </c:pt>
              </c:numCache>
            </c:numRef>
          </c:xVal>
          <c:yVal>
            <c:numRef>
              <c:f>Sheet1!$G$2:$G$85</c:f>
              <c:numCache>
                <c:formatCode>0.00E+00</c:formatCode>
                <c:ptCount val="84"/>
                <c:pt idx="0">
                  <c:v>0</c:v>
                </c:pt>
                <c:pt idx="1">
                  <c:v>1.0598355009796446E-3</c:v>
                </c:pt>
                <c:pt idx="2">
                  <c:v>3.1968808554140079E-3</c:v>
                </c:pt>
                <c:pt idx="3">
                  <c:v>6.0462746613264787E-3</c:v>
                </c:pt>
                <c:pt idx="4">
                  <c:v>8.2006943682359223E-3</c:v>
                </c:pt>
                <c:pt idx="5">
                  <c:v>1.0233493607819839E-2</c:v>
                </c:pt>
                <c:pt idx="6">
                  <c:v>1.2023051912752675E-2</c:v>
                </c:pt>
                <c:pt idx="7">
                  <c:v>1.3465123168183988E-2</c:v>
                </c:pt>
                <c:pt idx="8">
                  <c:v>1.487244571866516E-2</c:v>
                </c:pt>
                <c:pt idx="9">
                  <c:v>1.591490686716962E-2</c:v>
                </c:pt>
                <c:pt idx="10">
                  <c:v>1.6922619310724148E-2</c:v>
                </c:pt>
                <c:pt idx="11">
                  <c:v>1.7756588229527671E-2</c:v>
                </c:pt>
                <c:pt idx="12">
                  <c:v>1.8607931500806502E-2</c:v>
                </c:pt>
                <c:pt idx="13">
                  <c:v>1.9355028657234662E-2</c:v>
                </c:pt>
                <c:pt idx="14">
                  <c:v>1.9980505346337454E-2</c:v>
                </c:pt>
                <c:pt idx="15">
                  <c:v>2.0380115453264205E-2</c:v>
                </c:pt>
                <c:pt idx="16">
                  <c:v>2.0779725560190952E-2</c:v>
                </c:pt>
                <c:pt idx="17">
                  <c:v>2.1179335667117702E-2</c:v>
                </c:pt>
                <c:pt idx="18">
                  <c:v>2.14920740116691E-2</c:v>
                </c:pt>
                <c:pt idx="19">
                  <c:v>2.1770063651270318E-2</c:v>
                </c:pt>
                <c:pt idx="20">
                  <c:v>2.194380717602103E-2</c:v>
                </c:pt>
                <c:pt idx="21">
                  <c:v>2.218704811067208E-2</c:v>
                </c:pt>
                <c:pt idx="22">
                  <c:v>2.2360791635422938E-2</c:v>
                </c:pt>
                <c:pt idx="23">
                  <c:v>2.2551909512648807E-2</c:v>
                </c:pt>
                <c:pt idx="24">
                  <c:v>2.2621406922548999E-2</c:v>
                </c:pt>
                <c:pt idx="25">
                  <c:v>2.2604032570073988E-2</c:v>
                </c:pt>
                <c:pt idx="26">
                  <c:v>2.263878127502416E-2</c:v>
                </c:pt>
                <c:pt idx="27">
                  <c:v>2.258665821759883E-2</c:v>
                </c:pt>
                <c:pt idx="28">
                  <c:v>2.2517160807698635E-2</c:v>
                </c:pt>
                <c:pt idx="29">
                  <c:v>2.239554034037311E-2</c:v>
                </c:pt>
                <c:pt idx="30">
                  <c:v>2.2239171168097413E-2</c:v>
                </c:pt>
                <c:pt idx="31">
                  <c:v>2.21349250532469E-2</c:v>
                </c:pt>
                <c:pt idx="32">
                  <c:v>2.199593023344636E-2</c:v>
                </c:pt>
                <c:pt idx="33">
                  <c:v>2.178743800374533E-2</c:v>
                </c:pt>
                <c:pt idx="34">
                  <c:v>2.1613694478994624E-2</c:v>
                </c:pt>
                <c:pt idx="35">
                  <c:v>2.1422576601768755E-2</c:v>
                </c:pt>
                <c:pt idx="36">
                  <c:v>2.1231458724542886E-2</c:v>
                </c:pt>
                <c:pt idx="37">
                  <c:v>2.1022966494842005E-2</c:v>
                </c:pt>
                <c:pt idx="38">
                  <c:v>2.0779725560190952E-2</c:v>
                </c:pt>
                <c:pt idx="39">
                  <c:v>2.0484361568114718E-2</c:v>
                </c:pt>
                <c:pt idx="40">
                  <c:v>2.0223746280988508E-2</c:v>
                </c:pt>
                <c:pt idx="41">
                  <c:v>1.9772013116636573E-2</c:v>
                </c:pt>
                <c:pt idx="42">
                  <c:v>1.9459274772085183E-2</c:v>
                </c:pt>
                <c:pt idx="43">
                  <c:v>1.9129162075058773E-2</c:v>
                </c:pt>
                <c:pt idx="44">
                  <c:v>1.8781675025557207E-2</c:v>
                </c:pt>
                <c:pt idx="45">
                  <c:v>1.8486311033480973E-2</c:v>
                </c:pt>
                <c:pt idx="46">
                  <c:v>1.8086700926554223E-2</c:v>
                </c:pt>
                <c:pt idx="47">
                  <c:v>1.7669716467152315E-2</c:v>
                </c:pt>
                <c:pt idx="48">
                  <c:v>1.7287480712700726E-2</c:v>
                </c:pt>
                <c:pt idx="49">
                  <c:v>1.6905244958248987E-2</c:v>
                </c:pt>
                <c:pt idx="50">
                  <c:v>1.6453511793897056E-2</c:v>
                </c:pt>
                <c:pt idx="51">
                  <c:v>1.6088650391920478E-2</c:v>
                </c:pt>
                <c:pt idx="52">
                  <c:v>1.5654291580043559E-2</c:v>
                </c:pt>
                <c:pt idx="53">
                  <c:v>1.5150435358266294E-2</c:v>
                </c:pt>
                <c:pt idx="54">
                  <c:v>1.4716076546389477E-2</c:v>
                </c:pt>
                <c:pt idx="55">
                  <c:v>1.4229594677087344E-2</c:v>
                </c:pt>
                <c:pt idx="56">
                  <c:v>1.3100261766207396E-2</c:v>
                </c:pt>
                <c:pt idx="57">
                  <c:v>1.3256630938483078E-2</c:v>
                </c:pt>
                <c:pt idx="58">
                  <c:v>1.2770149069180944E-2</c:v>
                </c:pt>
                <c:pt idx="59">
                  <c:v>1.231841590482897E-2</c:v>
                </c:pt>
                <c:pt idx="60">
                  <c:v>1.1849308388001922E-2</c:v>
                </c:pt>
                <c:pt idx="61">
                  <c:v>1.1449698281075157E-2</c:v>
                </c:pt>
                <c:pt idx="62">
                  <c:v>1.0902406178110261E-2</c:v>
                </c:pt>
                <c:pt idx="63">
                  <c:v>1.0528857599896134E-2</c:v>
                </c:pt>
                <c:pt idx="64">
                  <c:v>1.0007627025643845E-2</c:v>
                </c:pt>
                <c:pt idx="65">
                  <c:v>9.4429605702038774E-3</c:v>
                </c:pt>
                <c:pt idx="66">
                  <c:v>8.9651658771392785E-3</c:v>
                </c:pt>
                <c:pt idx="67">
                  <c:v>8.1833200157608501E-3</c:v>
                </c:pt>
                <c:pt idx="68">
                  <c:v>7.5665305028956558E-3</c:v>
                </c:pt>
                <c:pt idx="69">
                  <c:v>7.2798536870568977E-3</c:v>
                </c:pt>
                <c:pt idx="70">
                  <c:v>6.7499359365670733E-3</c:v>
                </c:pt>
                <c:pt idx="71">
                  <c:v>6.3850745345904649E-3</c:v>
                </c:pt>
                <c:pt idx="72">
                  <c:v>5.9854644276637163E-3</c:v>
                </c:pt>
                <c:pt idx="73">
                  <c:v>5.5250440870742044E-3</c:v>
                </c:pt>
                <c:pt idx="74">
                  <c:v>5.1775570375726821E-3</c:v>
                </c:pt>
                <c:pt idx="75">
                  <c:v>4.7779469306459335E-3</c:v>
                </c:pt>
                <c:pt idx="76">
                  <c:v>4.3609624712440988E-3</c:v>
                </c:pt>
                <c:pt idx="77">
                  <c:v>3.9092293068921221E-3</c:v>
                </c:pt>
                <c:pt idx="78">
                  <c:v>3.5096191999653727E-3</c:v>
                </c:pt>
                <c:pt idx="79">
                  <c:v>2.9710142732380122E-3</c:v>
                </c:pt>
                <c:pt idx="80">
                  <c:v>2.5540298138361922E-3</c:v>
                </c:pt>
                <c:pt idx="81">
                  <c:v>2.0675479445340589E-3</c:v>
                </c:pt>
                <c:pt idx="82">
                  <c:v>1.633189132657153E-3</c:v>
                </c:pt>
                <c:pt idx="83">
                  <c:v>1.1814559683051781E-3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8A8-2B43-8AB2-D1AD55692AB3}"/>
            </c:ext>
          </c:extLst>
        </c:ser>
        <c:ser>
          <c:idx val="1"/>
          <c:order val="1"/>
          <c:tx>
            <c:strRef>
              <c:f>Sheet1!$H$1</c:f>
              <c:strCache>
                <c:ptCount val="1"/>
                <c:pt idx="0">
                  <c:v>KE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Sheet1!$F$2:$F$85</c:f>
              <c:numCache>
                <c:formatCode>0.00E+00</c:formatCode>
                <c:ptCount val="84"/>
                <c:pt idx="0">
                  <c:v>3.3333333333333902E-2</c:v>
                </c:pt>
                <c:pt idx="1">
                  <c:v>6.6666666666666E-2</c:v>
                </c:pt>
                <c:pt idx="2">
                  <c:v>0.1</c:v>
                </c:pt>
                <c:pt idx="3">
                  <c:v>0.133333333333332</c:v>
                </c:pt>
                <c:pt idx="4">
                  <c:v>0.16666666666666599</c:v>
                </c:pt>
                <c:pt idx="5">
                  <c:v>0.2</c:v>
                </c:pt>
                <c:pt idx="6">
                  <c:v>0.233333333333332</c:v>
                </c:pt>
                <c:pt idx="7">
                  <c:v>0.266666666666666</c:v>
                </c:pt>
                <c:pt idx="8">
                  <c:v>0.29999999999999799</c:v>
                </c:pt>
                <c:pt idx="9">
                  <c:v>0.33333333333333198</c:v>
                </c:pt>
                <c:pt idx="10">
                  <c:v>0.36666666666666697</c:v>
                </c:pt>
                <c:pt idx="11">
                  <c:v>0.4</c:v>
                </c:pt>
                <c:pt idx="12">
                  <c:v>0.43333333333333302</c:v>
                </c:pt>
                <c:pt idx="13">
                  <c:v>0.46666666666666601</c:v>
                </c:pt>
                <c:pt idx="14">
                  <c:v>0.5</c:v>
                </c:pt>
                <c:pt idx="15">
                  <c:v>0.53333333333333399</c:v>
                </c:pt>
                <c:pt idx="16">
                  <c:v>0.56666666666666599</c:v>
                </c:pt>
                <c:pt idx="17">
                  <c:v>0.6</c:v>
                </c:pt>
                <c:pt idx="18">
                  <c:v>0.63333333333333197</c:v>
                </c:pt>
                <c:pt idx="19">
                  <c:v>0.66666666666666596</c:v>
                </c:pt>
                <c:pt idx="20">
                  <c:v>0.7</c:v>
                </c:pt>
                <c:pt idx="21">
                  <c:v>0.73333333333333195</c:v>
                </c:pt>
                <c:pt idx="22">
                  <c:v>0.76666666666666605</c:v>
                </c:pt>
                <c:pt idx="23">
                  <c:v>0.79999999999999805</c:v>
                </c:pt>
                <c:pt idx="24">
                  <c:v>0.83333333333333204</c:v>
                </c:pt>
                <c:pt idx="25">
                  <c:v>0.86666666666666703</c:v>
                </c:pt>
                <c:pt idx="26">
                  <c:v>0.9</c:v>
                </c:pt>
                <c:pt idx="27">
                  <c:v>0.93333333333333302</c:v>
                </c:pt>
                <c:pt idx="28">
                  <c:v>0.96666666666666601</c:v>
                </c:pt>
                <c:pt idx="29">
                  <c:v>1</c:v>
                </c:pt>
                <c:pt idx="30">
                  <c:v>1.0333333333333301</c:v>
                </c:pt>
                <c:pt idx="31">
                  <c:v>1.06666666666666</c:v>
                </c:pt>
                <c:pt idx="32">
                  <c:v>1.1000000000000001</c:v>
                </c:pt>
                <c:pt idx="33">
                  <c:v>1.13333333333333</c:v>
                </c:pt>
                <c:pt idx="34">
                  <c:v>1.1666666666666601</c:v>
                </c:pt>
                <c:pt idx="35">
                  <c:v>1.2</c:v>
                </c:pt>
                <c:pt idx="36">
                  <c:v>1.2333333333333301</c:v>
                </c:pt>
                <c:pt idx="37">
                  <c:v>1.2666666666666599</c:v>
                </c:pt>
                <c:pt idx="38">
                  <c:v>1.2999999999999901</c:v>
                </c:pt>
                <c:pt idx="39">
                  <c:v>1.3333333333333299</c:v>
                </c:pt>
                <c:pt idx="40">
                  <c:v>1.36666666666666</c:v>
                </c:pt>
                <c:pt idx="41">
                  <c:v>1.4</c:v>
                </c:pt>
                <c:pt idx="42">
                  <c:v>1.43333333333333</c:v>
                </c:pt>
                <c:pt idx="43">
                  <c:v>1.4666666666666599</c:v>
                </c:pt>
                <c:pt idx="44">
                  <c:v>1.5</c:v>
                </c:pt>
                <c:pt idx="45">
                  <c:v>1.5333333333333301</c:v>
                </c:pt>
                <c:pt idx="46">
                  <c:v>1.56666666666666</c:v>
                </c:pt>
                <c:pt idx="47">
                  <c:v>1.6</c:v>
                </c:pt>
                <c:pt idx="48">
                  <c:v>1.63333333333333</c:v>
                </c:pt>
                <c:pt idx="49">
                  <c:v>1.6666666666666601</c:v>
                </c:pt>
                <c:pt idx="50">
                  <c:v>1.7</c:v>
                </c:pt>
                <c:pt idx="51">
                  <c:v>1.7333333333333301</c:v>
                </c:pt>
                <c:pt idx="52">
                  <c:v>1.7649999999999999</c:v>
                </c:pt>
                <c:pt idx="53">
                  <c:v>1.79833333333333</c:v>
                </c:pt>
                <c:pt idx="54">
                  <c:v>1.8316666666666599</c:v>
                </c:pt>
                <c:pt idx="55">
                  <c:v>1.865</c:v>
                </c:pt>
                <c:pt idx="56">
                  <c:v>1.8983333333333301</c:v>
                </c:pt>
                <c:pt idx="57">
                  <c:v>1.93166666666666</c:v>
                </c:pt>
                <c:pt idx="58">
                  <c:v>1.9650000000000001</c:v>
                </c:pt>
                <c:pt idx="59">
                  <c:v>1.99833333333333</c:v>
                </c:pt>
                <c:pt idx="60">
                  <c:v>2.0316666666666601</c:v>
                </c:pt>
                <c:pt idx="61">
                  <c:v>2.0649999999999999</c:v>
                </c:pt>
                <c:pt idx="62">
                  <c:v>2.0983333333333301</c:v>
                </c:pt>
                <c:pt idx="63">
                  <c:v>2.1316666666666602</c:v>
                </c:pt>
                <c:pt idx="64">
                  <c:v>2.1649999999999898</c:v>
                </c:pt>
                <c:pt idx="65">
                  <c:v>2.1983333333333301</c:v>
                </c:pt>
                <c:pt idx="66">
                  <c:v>2.2316666666666598</c:v>
                </c:pt>
                <c:pt idx="67">
                  <c:v>2.2983333333333298</c:v>
                </c:pt>
                <c:pt idx="68">
                  <c:v>2.3316666666666599</c:v>
                </c:pt>
                <c:pt idx="69">
                  <c:v>2.3650000000000002</c:v>
                </c:pt>
                <c:pt idx="70">
                  <c:v>2.3983333333333299</c:v>
                </c:pt>
                <c:pt idx="71">
                  <c:v>2.43166666666666</c:v>
                </c:pt>
                <c:pt idx="72">
                  <c:v>2.4649999999999999</c:v>
                </c:pt>
                <c:pt idx="73">
                  <c:v>2.49833333333333</c:v>
                </c:pt>
                <c:pt idx="74">
                  <c:v>2.5316666666666601</c:v>
                </c:pt>
                <c:pt idx="75">
                  <c:v>2.5649999999999999</c:v>
                </c:pt>
                <c:pt idx="76">
                  <c:v>2.5983333333333301</c:v>
                </c:pt>
                <c:pt idx="77">
                  <c:v>2.6316666666666602</c:v>
                </c:pt>
                <c:pt idx="78">
                  <c:v>2.6649999999999898</c:v>
                </c:pt>
                <c:pt idx="79">
                  <c:v>2.6983333333333301</c:v>
                </c:pt>
                <c:pt idx="80">
                  <c:v>2.7316666666666598</c:v>
                </c:pt>
                <c:pt idx="81">
                  <c:v>2.7650000000000001</c:v>
                </c:pt>
                <c:pt idx="82">
                  <c:v>2.7983333333333298</c:v>
                </c:pt>
                <c:pt idx="83">
                  <c:v>2.8316666666666599</c:v>
                </c:pt>
              </c:numCache>
            </c:numRef>
          </c:xVal>
          <c:yVal>
            <c:numRef>
              <c:f>Sheet1!$H$2:$H$85</c:f>
              <c:numCache>
                <c:formatCode>0.00E+00</c:formatCode>
                <c:ptCount val="84"/>
                <c:pt idx="0">
                  <c:v>0</c:v>
                </c:pt>
                <c:pt idx="1">
                  <c:v>7.8771066045277456E-4</c:v>
                </c:pt>
                <c:pt idx="2">
                  <c:v>1.9155506254042518E-3</c:v>
                </c:pt>
                <c:pt idx="3">
                  <c:v>1.9427330903129582E-3</c:v>
                </c:pt>
                <c:pt idx="4">
                  <c:v>1.3586818207915084E-3</c:v>
                </c:pt>
                <c:pt idx="5">
                  <c:v>1.1357159099122031E-3</c:v>
                </c:pt>
                <c:pt idx="6">
                  <c:v>8.2906517971559574E-4</c:v>
                </c:pt>
                <c:pt idx="7">
                  <c:v>6.5498123991990914E-4</c:v>
                </c:pt>
                <c:pt idx="8">
                  <c:v>4.8421960139084612E-4</c:v>
                </c:pt>
                <c:pt idx="9">
                  <c:v>3.4043133188654009E-4</c:v>
                </c:pt>
                <c:pt idx="10">
                  <c:v>2.7675001879701682E-4</c:v>
                </c:pt>
                <c:pt idx="11">
                  <c:v>2.3430355436266647E-4</c:v>
                </c:pt>
                <c:pt idx="12">
                  <c:v>2.1002519895275168E-4</c:v>
                </c:pt>
                <c:pt idx="13">
                  <c:v>1.5728657045466096E-4</c:v>
                </c:pt>
                <c:pt idx="14">
                  <c:v>1.0178322971371222E-4</c:v>
                </c:pt>
                <c:pt idx="15">
                  <c:v>7.0070353986891759E-5</c:v>
                </c:pt>
                <c:pt idx="16">
                  <c:v>7.2951230609694738E-5</c:v>
                </c:pt>
                <c:pt idx="17">
                  <c:v>5.4759888709252086E-5</c:v>
                </c:pt>
                <c:pt idx="18">
                  <c:v>3.4384656465716125E-5</c:v>
                </c:pt>
                <c:pt idx="19">
                  <c:v>2.5951122481217872E-5</c:v>
                </c:pt>
                <c:pt idx="20">
                  <c:v>2.2675286966580363E-5</c:v>
                </c:pt>
                <c:pt idx="21">
                  <c:v>2.090958839131399E-5</c:v>
                </c:pt>
                <c:pt idx="22">
                  <c:v>2.0491396623487496E-5</c:v>
                </c:pt>
                <c:pt idx="23">
                  <c:v>1.6472109077157199E-5</c:v>
                </c:pt>
                <c:pt idx="24">
                  <c:v>1.1453807863240655E-5</c:v>
                </c:pt>
                <c:pt idx="25">
                  <c:v>1.4543780369957503E-5</c:v>
                </c:pt>
                <c:pt idx="26">
                  <c:v>1.1267944855319126E-5</c:v>
                </c:pt>
                <c:pt idx="27">
                  <c:v>8.6658627444000222E-6</c:v>
                </c:pt>
                <c:pt idx="28">
                  <c:v>1.3056876306575901E-5</c:v>
                </c:pt>
                <c:pt idx="29">
                  <c:v>1.5240766649668099E-5</c:v>
                </c:pt>
                <c:pt idx="30">
                  <c:v>1.2754848918701499E-5</c:v>
                </c:pt>
                <c:pt idx="31">
                  <c:v>9.1072873882165241E-6</c:v>
                </c:pt>
                <c:pt idx="32">
                  <c:v>1.4520547493967885E-5</c:v>
                </c:pt>
                <c:pt idx="33">
                  <c:v>2.0537862375468518E-5</c:v>
                </c:pt>
                <c:pt idx="34">
                  <c:v>1.4799342005851181E-5</c:v>
                </c:pt>
                <c:pt idx="35">
                  <c:v>1.3567999578363453E-5</c:v>
                </c:pt>
                <c:pt idx="36">
                  <c:v>1.8237807652423644E-5</c:v>
                </c:pt>
                <c:pt idx="37">
                  <c:v>2.3232875990348626E-5</c:v>
                </c:pt>
                <c:pt idx="38">
                  <c:v>3.0713862059241078E-5</c:v>
                </c:pt>
                <c:pt idx="39">
                  <c:v>3.5035176993442234E-5</c:v>
                </c:pt>
                <c:pt idx="40">
                  <c:v>4.2980820582142978E-5</c:v>
                </c:pt>
                <c:pt idx="41">
                  <c:v>4.581523145296747E-5</c:v>
                </c:pt>
                <c:pt idx="42">
                  <c:v>3.3292711294169925E-5</c:v>
                </c:pt>
                <c:pt idx="43">
                  <c:v>3.7660491980355437E-5</c:v>
                </c:pt>
                <c:pt idx="44">
                  <c:v>3.4129094829820176E-5</c:v>
                </c:pt>
                <c:pt idx="45">
                  <c:v>4.0518135727168241E-5</c:v>
                </c:pt>
                <c:pt idx="46">
                  <c:v>5.5875066756788434E-5</c:v>
                </c:pt>
                <c:pt idx="47">
                  <c:v>5.1484053194612571E-5</c:v>
                </c:pt>
                <c:pt idx="48">
                  <c:v>4.6465751980697529E-5</c:v>
                </c:pt>
                <c:pt idx="49">
                  <c:v>5.6874080424370761E-5</c:v>
                </c:pt>
                <c:pt idx="50">
                  <c:v>5.413260105751267E-5</c:v>
                </c:pt>
                <c:pt idx="51">
                  <c:v>5.327828497983901E-5</c:v>
                </c:pt>
                <c:pt idx="52">
                  <c:v>7.4223005267780269E-5</c:v>
                </c:pt>
                <c:pt idx="53">
                  <c:v>7.1092600530466788E-5</c:v>
                </c:pt>
                <c:pt idx="54">
                  <c:v>6.8072326651721901E-5</c:v>
                </c:pt>
                <c:pt idx="55">
                  <c:v>2.0131287045636035E-4</c:v>
                </c:pt>
                <c:pt idx="56">
                  <c:v>7.6203833248343129E-5</c:v>
                </c:pt>
                <c:pt idx="57">
                  <c:v>3.1439889433939289E-5</c:v>
                </c:pt>
                <c:pt idx="58">
                  <c:v>7.0819614237580287E-5</c:v>
                </c:pt>
                <c:pt idx="59">
                  <c:v>6.8072326651722471E-5</c:v>
                </c:pt>
                <c:pt idx="60">
                  <c:v>6.2966902152839432E-5</c:v>
                </c:pt>
                <c:pt idx="61">
                  <c:v>7.0686025200635219E-5</c:v>
                </c:pt>
                <c:pt idx="62">
                  <c:v>6.7143011612108008E-5</c:v>
                </c:pt>
                <c:pt idx="63">
                  <c:v>6.3942682944437444E-5</c:v>
                </c:pt>
                <c:pt idx="64">
                  <c:v>9.3314846415234825E-5</c:v>
                </c:pt>
                <c:pt idx="65">
                  <c:v>8.7564709607618668E-5</c:v>
                </c:pt>
                <c:pt idx="66">
                  <c:v>0</c:v>
                </c:pt>
                <c:pt idx="67">
                  <c:v>0</c:v>
                </c:pt>
                <c:pt idx="68">
                  <c:v>7.2114847074041736E-5</c:v>
                </c:pt>
                <c:pt idx="69">
                  <c:v>5.5555614711918553E-5</c:v>
                </c:pt>
                <c:pt idx="70">
                  <c:v>6.5545751387771566E-5</c:v>
                </c:pt>
                <c:pt idx="71">
                  <c:v>4.7302135516350104E-5</c:v>
                </c:pt>
                <c:pt idx="72">
                  <c:v>5.9487778973288036E-5</c:v>
                </c:pt>
                <c:pt idx="73">
                  <c:v>5.4161642152500593E-5</c:v>
                </c:pt>
                <c:pt idx="74">
                  <c:v>4.4444491769534874E-5</c:v>
                </c:pt>
                <c:pt idx="75">
                  <c:v>5.2459833986206911E-5</c:v>
                </c:pt>
                <c:pt idx="76">
                  <c:v>5.9964052931090233E-5</c:v>
                </c:pt>
                <c:pt idx="77">
                  <c:v>5.726903931620981E-5</c:v>
                </c:pt>
                <c:pt idx="78">
                  <c:v>6.9628929343075306E-5</c:v>
                </c:pt>
                <c:pt idx="79">
                  <c:v>7.1115833406453792E-5</c:v>
                </c:pt>
                <c:pt idx="80">
                  <c:v>6.3030792561812117E-5</c:v>
                </c:pt>
                <c:pt idx="81">
                  <c:v>6.528438153287667E-5</c:v>
                </c:pt>
                <c:pt idx="82">
                  <c:v>6.0451943326887538E-5</c:v>
                </c:pt>
                <c:pt idx="83">
                  <c:v>4.5071779421276045E-5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8A8-2B43-8AB2-D1AD55692AB3}"/>
            </c:ext>
          </c:extLst>
        </c:ser>
        <c:ser>
          <c:idx val="2"/>
          <c:order val="2"/>
          <c:tx>
            <c:strRef>
              <c:f>Sheet1!$I$1</c:f>
              <c:strCache>
                <c:ptCount val="1"/>
                <c:pt idx="0">
                  <c:v>Mechanical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Sheet1!$F$2:$F$85</c:f>
              <c:numCache>
                <c:formatCode>0.00E+00</c:formatCode>
                <c:ptCount val="84"/>
                <c:pt idx="0">
                  <c:v>3.3333333333333902E-2</c:v>
                </c:pt>
                <c:pt idx="1">
                  <c:v>6.6666666666666E-2</c:v>
                </c:pt>
                <c:pt idx="2">
                  <c:v>0.1</c:v>
                </c:pt>
                <c:pt idx="3">
                  <c:v>0.133333333333332</c:v>
                </c:pt>
                <c:pt idx="4">
                  <c:v>0.16666666666666599</c:v>
                </c:pt>
                <c:pt idx="5">
                  <c:v>0.2</c:v>
                </c:pt>
                <c:pt idx="6">
                  <c:v>0.233333333333332</c:v>
                </c:pt>
                <c:pt idx="7">
                  <c:v>0.266666666666666</c:v>
                </c:pt>
                <c:pt idx="8">
                  <c:v>0.29999999999999799</c:v>
                </c:pt>
                <c:pt idx="9">
                  <c:v>0.33333333333333198</c:v>
                </c:pt>
                <c:pt idx="10">
                  <c:v>0.36666666666666697</c:v>
                </c:pt>
                <c:pt idx="11">
                  <c:v>0.4</c:v>
                </c:pt>
                <c:pt idx="12">
                  <c:v>0.43333333333333302</c:v>
                </c:pt>
                <c:pt idx="13">
                  <c:v>0.46666666666666601</c:v>
                </c:pt>
                <c:pt idx="14">
                  <c:v>0.5</c:v>
                </c:pt>
                <c:pt idx="15">
                  <c:v>0.53333333333333399</c:v>
                </c:pt>
                <c:pt idx="16">
                  <c:v>0.56666666666666599</c:v>
                </c:pt>
                <c:pt idx="17">
                  <c:v>0.6</c:v>
                </c:pt>
                <c:pt idx="18">
                  <c:v>0.63333333333333197</c:v>
                </c:pt>
                <c:pt idx="19">
                  <c:v>0.66666666666666596</c:v>
                </c:pt>
                <c:pt idx="20">
                  <c:v>0.7</c:v>
                </c:pt>
                <c:pt idx="21">
                  <c:v>0.73333333333333195</c:v>
                </c:pt>
                <c:pt idx="22">
                  <c:v>0.76666666666666605</c:v>
                </c:pt>
                <c:pt idx="23">
                  <c:v>0.79999999999999805</c:v>
                </c:pt>
                <c:pt idx="24">
                  <c:v>0.83333333333333204</c:v>
                </c:pt>
                <c:pt idx="25">
                  <c:v>0.86666666666666703</c:v>
                </c:pt>
                <c:pt idx="26">
                  <c:v>0.9</c:v>
                </c:pt>
                <c:pt idx="27">
                  <c:v>0.93333333333333302</c:v>
                </c:pt>
                <c:pt idx="28">
                  <c:v>0.96666666666666601</c:v>
                </c:pt>
                <c:pt idx="29">
                  <c:v>1</c:v>
                </c:pt>
                <c:pt idx="30">
                  <c:v>1.0333333333333301</c:v>
                </c:pt>
                <c:pt idx="31">
                  <c:v>1.06666666666666</c:v>
                </c:pt>
                <c:pt idx="32">
                  <c:v>1.1000000000000001</c:v>
                </c:pt>
                <c:pt idx="33">
                  <c:v>1.13333333333333</c:v>
                </c:pt>
                <c:pt idx="34">
                  <c:v>1.1666666666666601</c:v>
                </c:pt>
                <c:pt idx="35">
                  <c:v>1.2</c:v>
                </c:pt>
                <c:pt idx="36">
                  <c:v>1.2333333333333301</c:v>
                </c:pt>
                <c:pt idx="37">
                  <c:v>1.2666666666666599</c:v>
                </c:pt>
                <c:pt idx="38">
                  <c:v>1.2999999999999901</c:v>
                </c:pt>
                <c:pt idx="39">
                  <c:v>1.3333333333333299</c:v>
                </c:pt>
                <c:pt idx="40">
                  <c:v>1.36666666666666</c:v>
                </c:pt>
                <c:pt idx="41">
                  <c:v>1.4</c:v>
                </c:pt>
                <c:pt idx="42">
                  <c:v>1.43333333333333</c:v>
                </c:pt>
                <c:pt idx="43">
                  <c:v>1.4666666666666599</c:v>
                </c:pt>
                <c:pt idx="44">
                  <c:v>1.5</c:v>
                </c:pt>
                <c:pt idx="45">
                  <c:v>1.5333333333333301</c:v>
                </c:pt>
                <c:pt idx="46">
                  <c:v>1.56666666666666</c:v>
                </c:pt>
                <c:pt idx="47">
                  <c:v>1.6</c:v>
                </c:pt>
                <c:pt idx="48">
                  <c:v>1.63333333333333</c:v>
                </c:pt>
                <c:pt idx="49">
                  <c:v>1.6666666666666601</c:v>
                </c:pt>
                <c:pt idx="50">
                  <c:v>1.7</c:v>
                </c:pt>
                <c:pt idx="51">
                  <c:v>1.7333333333333301</c:v>
                </c:pt>
                <c:pt idx="52">
                  <c:v>1.7649999999999999</c:v>
                </c:pt>
                <c:pt idx="53">
                  <c:v>1.79833333333333</c:v>
                </c:pt>
                <c:pt idx="54">
                  <c:v>1.8316666666666599</c:v>
                </c:pt>
                <c:pt idx="55">
                  <c:v>1.865</c:v>
                </c:pt>
                <c:pt idx="56">
                  <c:v>1.8983333333333301</c:v>
                </c:pt>
                <c:pt idx="57">
                  <c:v>1.93166666666666</c:v>
                </c:pt>
                <c:pt idx="58">
                  <c:v>1.9650000000000001</c:v>
                </c:pt>
                <c:pt idx="59">
                  <c:v>1.99833333333333</c:v>
                </c:pt>
                <c:pt idx="60">
                  <c:v>2.0316666666666601</c:v>
                </c:pt>
                <c:pt idx="61">
                  <c:v>2.0649999999999999</c:v>
                </c:pt>
                <c:pt idx="62">
                  <c:v>2.0983333333333301</c:v>
                </c:pt>
                <c:pt idx="63">
                  <c:v>2.1316666666666602</c:v>
                </c:pt>
                <c:pt idx="64">
                  <c:v>2.1649999999999898</c:v>
                </c:pt>
                <c:pt idx="65">
                  <c:v>2.1983333333333301</c:v>
                </c:pt>
                <c:pt idx="66">
                  <c:v>2.2316666666666598</c:v>
                </c:pt>
                <c:pt idx="67">
                  <c:v>2.2983333333333298</c:v>
                </c:pt>
                <c:pt idx="68">
                  <c:v>2.3316666666666599</c:v>
                </c:pt>
                <c:pt idx="69">
                  <c:v>2.3650000000000002</c:v>
                </c:pt>
                <c:pt idx="70">
                  <c:v>2.3983333333333299</c:v>
                </c:pt>
                <c:pt idx="71">
                  <c:v>2.43166666666666</c:v>
                </c:pt>
                <c:pt idx="72">
                  <c:v>2.4649999999999999</c:v>
                </c:pt>
                <c:pt idx="73">
                  <c:v>2.49833333333333</c:v>
                </c:pt>
                <c:pt idx="74">
                  <c:v>2.5316666666666601</c:v>
                </c:pt>
                <c:pt idx="75">
                  <c:v>2.5649999999999999</c:v>
                </c:pt>
                <c:pt idx="76">
                  <c:v>2.5983333333333301</c:v>
                </c:pt>
                <c:pt idx="77">
                  <c:v>2.6316666666666602</c:v>
                </c:pt>
                <c:pt idx="78">
                  <c:v>2.6649999999999898</c:v>
                </c:pt>
                <c:pt idx="79">
                  <c:v>2.6983333333333301</c:v>
                </c:pt>
                <c:pt idx="80">
                  <c:v>2.7316666666666598</c:v>
                </c:pt>
                <c:pt idx="81">
                  <c:v>2.7650000000000001</c:v>
                </c:pt>
                <c:pt idx="82">
                  <c:v>2.7983333333333298</c:v>
                </c:pt>
                <c:pt idx="83">
                  <c:v>2.8316666666666599</c:v>
                </c:pt>
              </c:numCache>
            </c:numRef>
          </c:xVal>
          <c:yVal>
            <c:numRef>
              <c:f>Sheet1!$I$2:$I$85</c:f>
              <c:numCache>
                <c:formatCode>0.00E+00</c:formatCode>
                <c:ptCount val="84"/>
                <c:pt idx="0">
                  <c:v>0</c:v>
                </c:pt>
                <c:pt idx="1">
                  <c:v>1.8475461614324191E-3</c:v>
                </c:pt>
                <c:pt idx="2">
                  <c:v>5.11243148081826E-3</c:v>
                </c:pt>
                <c:pt idx="3">
                  <c:v>7.9890077516394375E-3</c:v>
                </c:pt>
                <c:pt idx="4">
                  <c:v>9.5593761890274305E-3</c:v>
                </c:pt>
                <c:pt idx="5">
                  <c:v>1.1369209517732043E-2</c:v>
                </c:pt>
                <c:pt idx="6">
                  <c:v>1.2852117092468271E-2</c:v>
                </c:pt>
                <c:pt idx="7">
                  <c:v>1.4120104408103898E-2</c:v>
                </c:pt>
                <c:pt idx="8">
                  <c:v>1.5356665320056006E-2</c:v>
                </c:pt>
                <c:pt idx="9">
                  <c:v>1.6255338199056162E-2</c:v>
                </c:pt>
                <c:pt idx="10">
                  <c:v>1.7199369329521163E-2</c:v>
                </c:pt>
                <c:pt idx="11">
                  <c:v>1.7990891783890336E-2</c:v>
                </c:pt>
                <c:pt idx="12">
                  <c:v>1.8817956699759254E-2</c:v>
                </c:pt>
                <c:pt idx="13">
                  <c:v>1.9512315227689325E-2</c:v>
                </c:pt>
                <c:pt idx="14">
                  <c:v>2.0082288576051165E-2</c:v>
                </c:pt>
                <c:pt idx="15">
                  <c:v>2.0450185807251095E-2</c:v>
                </c:pt>
                <c:pt idx="16">
                  <c:v>2.0852676790800648E-2</c:v>
                </c:pt>
                <c:pt idx="17">
                  <c:v>2.1234095555826955E-2</c:v>
                </c:pt>
                <c:pt idx="18">
                  <c:v>2.1526458668134817E-2</c:v>
                </c:pt>
                <c:pt idx="19">
                  <c:v>2.1796014773751538E-2</c:v>
                </c:pt>
                <c:pt idx="20">
                  <c:v>2.1966482462987609E-2</c:v>
                </c:pt>
                <c:pt idx="21">
                  <c:v>2.2207957699063394E-2</c:v>
                </c:pt>
                <c:pt idx="22">
                  <c:v>2.2381283032046426E-2</c:v>
                </c:pt>
                <c:pt idx="23">
                  <c:v>2.2568381621725964E-2</c:v>
                </c:pt>
                <c:pt idx="24">
                  <c:v>2.2632860730412239E-2</c:v>
                </c:pt>
                <c:pt idx="25">
                  <c:v>2.2618576350443946E-2</c:v>
                </c:pt>
                <c:pt idx="26">
                  <c:v>2.2650049219879478E-2</c:v>
                </c:pt>
                <c:pt idx="27">
                  <c:v>2.2595324080343232E-2</c:v>
                </c:pt>
                <c:pt idx="28">
                  <c:v>2.2530217684005212E-2</c:v>
                </c:pt>
                <c:pt idx="29">
                  <c:v>2.2410781107022777E-2</c:v>
                </c:pt>
                <c:pt idx="30">
                  <c:v>2.2251926017016116E-2</c:v>
                </c:pt>
                <c:pt idx="31">
                  <c:v>2.2144032340635115E-2</c:v>
                </c:pt>
                <c:pt idx="32">
                  <c:v>2.2010450780940327E-2</c:v>
                </c:pt>
                <c:pt idx="33">
                  <c:v>2.1807975866120797E-2</c:v>
                </c:pt>
                <c:pt idx="34">
                  <c:v>2.1628493821000475E-2</c:v>
                </c:pt>
                <c:pt idx="35">
                  <c:v>2.1436144601347119E-2</c:v>
                </c:pt>
                <c:pt idx="36">
                  <c:v>2.1249696532195311E-2</c:v>
                </c:pt>
                <c:pt idx="37">
                  <c:v>2.1046199370832352E-2</c:v>
                </c:pt>
                <c:pt idx="38">
                  <c:v>2.0810439422250193E-2</c:v>
                </c:pt>
                <c:pt idx="39">
                  <c:v>2.0519396745108161E-2</c:v>
                </c:pt>
                <c:pt idx="40">
                  <c:v>2.0266727101570649E-2</c:v>
                </c:pt>
                <c:pt idx="41">
                  <c:v>1.9817828348089542E-2</c:v>
                </c:pt>
                <c:pt idx="42">
                  <c:v>1.9492567483379353E-2</c:v>
                </c:pt>
                <c:pt idx="43">
                  <c:v>1.9166822567039127E-2</c:v>
                </c:pt>
                <c:pt idx="44">
                  <c:v>1.8815804120387029E-2</c:v>
                </c:pt>
                <c:pt idx="45">
                  <c:v>1.8526829169208142E-2</c:v>
                </c:pt>
                <c:pt idx="46">
                  <c:v>1.8142575993311011E-2</c:v>
                </c:pt>
                <c:pt idx="47">
                  <c:v>1.7721200520346928E-2</c:v>
                </c:pt>
                <c:pt idx="48">
                  <c:v>1.7333946464681425E-2</c:v>
                </c:pt>
                <c:pt idx="49">
                  <c:v>1.6962119038673357E-2</c:v>
                </c:pt>
                <c:pt idx="50">
                  <c:v>1.6507644394954567E-2</c:v>
                </c:pt>
                <c:pt idx="51">
                  <c:v>1.6141928676900317E-2</c:v>
                </c:pt>
                <c:pt idx="52">
                  <c:v>1.572851458531134E-2</c:v>
                </c:pt>
                <c:pt idx="53">
                  <c:v>1.5221527958796761E-2</c:v>
                </c:pt>
                <c:pt idx="54">
                  <c:v>1.4784148873041199E-2</c:v>
                </c:pt>
                <c:pt idx="55">
                  <c:v>1.4430907547543705E-2</c:v>
                </c:pt>
                <c:pt idx="56">
                  <c:v>1.317646559945574E-2</c:v>
                </c:pt>
                <c:pt idx="57">
                  <c:v>1.3288070827917017E-2</c:v>
                </c:pt>
                <c:pt idx="58">
                  <c:v>1.2840968683418524E-2</c:v>
                </c:pt>
                <c:pt idx="59">
                  <c:v>1.2386488231480692E-2</c:v>
                </c:pt>
                <c:pt idx="60">
                  <c:v>1.1912275290154761E-2</c:v>
                </c:pt>
                <c:pt idx="61">
                  <c:v>1.1520384306275793E-2</c:v>
                </c:pt>
                <c:pt idx="62">
                  <c:v>1.0969549189722368E-2</c:v>
                </c:pt>
                <c:pt idx="63">
                  <c:v>1.0592800282840572E-2</c:v>
                </c:pt>
                <c:pt idx="64">
                  <c:v>1.010094187205908E-2</c:v>
                </c:pt>
                <c:pt idx="65">
                  <c:v>9.5305252798114967E-3</c:v>
                </c:pt>
                <c:pt idx="66">
                  <c:v>8.9651658771392785E-3</c:v>
                </c:pt>
                <c:pt idx="67">
                  <c:v>8.1833200157608501E-3</c:v>
                </c:pt>
                <c:pt idx="68">
                  <c:v>7.6386453499696976E-3</c:v>
                </c:pt>
                <c:pt idx="69">
                  <c:v>7.3354093017688159E-3</c:v>
                </c:pt>
                <c:pt idx="70">
                  <c:v>6.815481687954845E-3</c:v>
                </c:pt>
                <c:pt idx="71">
                  <c:v>6.4323766701068147E-3</c:v>
                </c:pt>
                <c:pt idx="72">
                  <c:v>6.0449522066370045E-3</c:v>
                </c:pt>
                <c:pt idx="73">
                  <c:v>5.5792057292267053E-3</c:v>
                </c:pt>
                <c:pt idx="74">
                  <c:v>5.2220015293422172E-3</c:v>
                </c:pt>
                <c:pt idx="75">
                  <c:v>4.8304067646321404E-3</c:v>
                </c:pt>
                <c:pt idx="76">
                  <c:v>4.4209265241751889E-3</c:v>
                </c:pt>
                <c:pt idx="77">
                  <c:v>3.9664983462083317E-3</c:v>
                </c:pt>
                <c:pt idx="78">
                  <c:v>3.5792481293084478E-3</c:v>
                </c:pt>
                <c:pt idx="79">
                  <c:v>3.0421301066444659E-3</c:v>
                </c:pt>
                <c:pt idx="80">
                  <c:v>2.6170606063980043E-3</c:v>
                </c:pt>
                <c:pt idx="81">
                  <c:v>2.1328323260669355E-3</c:v>
                </c:pt>
                <c:pt idx="82">
                  <c:v>1.6936410759840405E-3</c:v>
                </c:pt>
                <c:pt idx="83">
                  <c:v>1.2265277477264541E-3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8A8-2B43-8AB2-D1AD55692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6751504"/>
        <c:axId val="761912816"/>
      </c:scatterChart>
      <c:valAx>
        <c:axId val="7567515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1912816"/>
        <c:crosses val="autoZero"/>
        <c:crossBetween val="midCat"/>
      </c:valAx>
      <c:valAx>
        <c:axId val="761912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67515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Sheet3!$B$1</c:f>
              <c:strCache>
                <c:ptCount val="1"/>
                <c:pt idx="0">
                  <c:v>y(m)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Sheet3!$A$2:$A$65</c:f>
              <c:numCache>
                <c:formatCode>0.000E+00</c:formatCode>
                <c:ptCount val="64"/>
                <c:pt idx="0">
                  <c:v>3.3333333333333902E-2</c:v>
                </c:pt>
                <c:pt idx="1">
                  <c:v>6.6666666666666E-2</c:v>
                </c:pt>
                <c:pt idx="2">
                  <c:v>0.1</c:v>
                </c:pt>
                <c:pt idx="3">
                  <c:v>0.133333333333332</c:v>
                </c:pt>
                <c:pt idx="4">
                  <c:v>0.16666666666666599</c:v>
                </c:pt>
                <c:pt idx="5">
                  <c:v>0.2</c:v>
                </c:pt>
                <c:pt idx="6">
                  <c:v>0.233333333333332</c:v>
                </c:pt>
                <c:pt idx="7">
                  <c:v>0.266666666666666</c:v>
                </c:pt>
                <c:pt idx="8">
                  <c:v>0.29999999999999799</c:v>
                </c:pt>
                <c:pt idx="9">
                  <c:v>0.33333333333333198</c:v>
                </c:pt>
                <c:pt idx="10">
                  <c:v>0.36666666666666697</c:v>
                </c:pt>
                <c:pt idx="11">
                  <c:v>0.4</c:v>
                </c:pt>
                <c:pt idx="12">
                  <c:v>0.43333333333333302</c:v>
                </c:pt>
                <c:pt idx="13">
                  <c:v>0.46666666666666601</c:v>
                </c:pt>
                <c:pt idx="14">
                  <c:v>0.5</c:v>
                </c:pt>
                <c:pt idx="15">
                  <c:v>0.53333333333333399</c:v>
                </c:pt>
                <c:pt idx="16">
                  <c:v>0.56666666666666599</c:v>
                </c:pt>
                <c:pt idx="17">
                  <c:v>0.6</c:v>
                </c:pt>
                <c:pt idx="18">
                  <c:v>0.63333333333333197</c:v>
                </c:pt>
                <c:pt idx="19">
                  <c:v>0.66666666666666596</c:v>
                </c:pt>
                <c:pt idx="20">
                  <c:v>0.7</c:v>
                </c:pt>
                <c:pt idx="21">
                  <c:v>0.73333333333333195</c:v>
                </c:pt>
                <c:pt idx="22">
                  <c:v>0.76666666666666605</c:v>
                </c:pt>
                <c:pt idx="23">
                  <c:v>0.79999999999999805</c:v>
                </c:pt>
                <c:pt idx="24">
                  <c:v>0.83333333333333204</c:v>
                </c:pt>
                <c:pt idx="25">
                  <c:v>0.86666666666666703</c:v>
                </c:pt>
                <c:pt idx="26">
                  <c:v>0.9</c:v>
                </c:pt>
                <c:pt idx="27">
                  <c:v>0.93333333333333302</c:v>
                </c:pt>
                <c:pt idx="28">
                  <c:v>0.96666666666666601</c:v>
                </c:pt>
                <c:pt idx="29">
                  <c:v>1</c:v>
                </c:pt>
                <c:pt idx="30">
                  <c:v>1.0333333333333301</c:v>
                </c:pt>
                <c:pt idx="31">
                  <c:v>1.06666666666666</c:v>
                </c:pt>
                <c:pt idx="32">
                  <c:v>1.1000000000000001</c:v>
                </c:pt>
                <c:pt idx="33">
                  <c:v>1.13333333333333</c:v>
                </c:pt>
                <c:pt idx="34">
                  <c:v>1.1666666666666601</c:v>
                </c:pt>
                <c:pt idx="35">
                  <c:v>1.2</c:v>
                </c:pt>
                <c:pt idx="36">
                  <c:v>1.2333333333333301</c:v>
                </c:pt>
                <c:pt idx="37">
                  <c:v>1.2666666666666599</c:v>
                </c:pt>
                <c:pt idx="38">
                  <c:v>1.2999999999999901</c:v>
                </c:pt>
                <c:pt idx="39">
                  <c:v>1.3333333333333299</c:v>
                </c:pt>
                <c:pt idx="40">
                  <c:v>1.36666666666666</c:v>
                </c:pt>
                <c:pt idx="41">
                  <c:v>1.4</c:v>
                </c:pt>
                <c:pt idx="42">
                  <c:v>1.43333333333333</c:v>
                </c:pt>
                <c:pt idx="43">
                  <c:v>1.4666666666666599</c:v>
                </c:pt>
                <c:pt idx="44">
                  <c:v>1.5</c:v>
                </c:pt>
                <c:pt idx="45">
                  <c:v>1.5333333333333301</c:v>
                </c:pt>
                <c:pt idx="46">
                  <c:v>1.56666666666666</c:v>
                </c:pt>
                <c:pt idx="47">
                  <c:v>1.6</c:v>
                </c:pt>
                <c:pt idx="48">
                  <c:v>1.63333333333333</c:v>
                </c:pt>
                <c:pt idx="49">
                  <c:v>1.6666666666666601</c:v>
                </c:pt>
                <c:pt idx="50">
                  <c:v>1.7</c:v>
                </c:pt>
                <c:pt idx="51">
                  <c:v>1.7333333333333301</c:v>
                </c:pt>
                <c:pt idx="52">
                  <c:v>1.7649999999999999</c:v>
                </c:pt>
                <c:pt idx="53">
                  <c:v>1.79833333333333</c:v>
                </c:pt>
                <c:pt idx="54">
                  <c:v>1.8316666666666599</c:v>
                </c:pt>
                <c:pt idx="55">
                  <c:v>1.865</c:v>
                </c:pt>
                <c:pt idx="56">
                  <c:v>1.8983333333333301</c:v>
                </c:pt>
                <c:pt idx="57">
                  <c:v>1.93166666666666</c:v>
                </c:pt>
                <c:pt idx="58">
                  <c:v>1.9650000000000001</c:v>
                </c:pt>
                <c:pt idx="59">
                  <c:v>1.99833333333333</c:v>
                </c:pt>
                <c:pt idx="60">
                  <c:v>2.0316666666666601</c:v>
                </c:pt>
                <c:pt idx="61">
                  <c:v>2.0649999999999999</c:v>
                </c:pt>
                <c:pt idx="62">
                  <c:v>2.0983333333333301</c:v>
                </c:pt>
                <c:pt idx="63">
                  <c:v>2.1316666666666602</c:v>
                </c:pt>
              </c:numCache>
            </c:numRef>
          </c:xVal>
          <c:yVal>
            <c:numRef>
              <c:f>Sheet3!$B$2:$B$65</c:f>
              <c:numCache>
                <c:formatCode>0.000E+00</c:formatCode>
                <c:ptCount val="64"/>
                <c:pt idx="0">
                  <c:v>-1.7763568394002501E-15</c:v>
                </c:pt>
                <c:pt idx="1">
                  <c:v>0.29167021839167201</c:v>
                </c:pt>
                <c:pt idx="2">
                  <c:v>0.87979213416504498</c:v>
                </c:pt>
                <c:pt idx="3">
                  <c:v>1.66395468852954</c:v>
                </c:pt>
                <c:pt idx="4">
                  <c:v>2.2568580832929399</c:v>
                </c:pt>
                <c:pt idx="5">
                  <c:v>2.81629112512615</c:v>
                </c:pt>
                <c:pt idx="6">
                  <c:v>3.3087834610989701</c:v>
                </c:pt>
                <c:pt idx="7">
                  <c:v>3.7056462172712501</c:v>
                </c:pt>
                <c:pt idx="8">
                  <c:v>4.09294601546347</c:v>
                </c:pt>
                <c:pt idx="9">
                  <c:v>4.3798347548651204</c:v>
                </c:pt>
                <c:pt idx="10">
                  <c:v>4.6571605362867103</c:v>
                </c:pt>
                <c:pt idx="11">
                  <c:v>4.8866715278080202</c:v>
                </c:pt>
                <c:pt idx="12">
                  <c:v>5.12096399831937</c:v>
                </c:pt>
                <c:pt idx="13">
                  <c:v>5.32656759489055</c:v>
                </c:pt>
                <c:pt idx="14">
                  <c:v>5.4987008385315299</c:v>
                </c:pt>
                <c:pt idx="15">
                  <c:v>5.6086748553021604</c:v>
                </c:pt>
                <c:pt idx="16">
                  <c:v>5.7186488720727997</c:v>
                </c:pt>
                <c:pt idx="17">
                  <c:v>5.8286228888434302</c:v>
                </c:pt>
                <c:pt idx="18">
                  <c:v>5.9146895106639201</c:v>
                </c:pt>
                <c:pt idx="19">
                  <c:v>5.9911931745043603</c:v>
                </c:pt>
                <c:pt idx="20">
                  <c:v>6.0390079644046297</c:v>
                </c:pt>
                <c:pt idx="21">
                  <c:v>6.1059486702650201</c:v>
                </c:pt>
                <c:pt idx="22">
                  <c:v>6.1537634601652904</c:v>
                </c:pt>
                <c:pt idx="23">
                  <c:v>6.2063597290555901</c:v>
                </c:pt>
                <c:pt idx="24">
                  <c:v>6.2254856450157003</c:v>
                </c:pt>
                <c:pt idx="25">
                  <c:v>6.2207041660256799</c:v>
                </c:pt>
                <c:pt idx="26">
                  <c:v>6.2302671240057297</c:v>
                </c:pt>
                <c:pt idx="27">
                  <c:v>6.2159226870356497</c:v>
                </c:pt>
                <c:pt idx="28">
                  <c:v>6.1967967710755403</c:v>
                </c:pt>
                <c:pt idx="29">
                  <c:v>6.16332641814535</c:v>
                </c:pt>
                <c:pt idx="30">
                  <c:v>6.1202931072351001</c:v>
                </c:pt>
                <c:pt idx="31">
                  <c:v>6.0916042332949303</c:v>
                </c:pt>
                <c:pt idx="32">
                  <c:v>6.0533524013747204</c:v>
                </c:pt>
                <c:pt idx="33">
                  <c:v>5.9959746534943896</c:v>
                </c:pt>
                <c:pt idx="34">
                  <c:v>5.9481598635941104</c:v>
                </c:pt>
                <c:pt idx="35">
                  <c:v>5.8955635947038099</c:v>
                </c:pt>
                <c:pt idx="36">
                  <c:v>5.8429673258135102</c:v>
                </c:pt>
                <c:pt idx="37">
                  <c:v>5.7855895779331803</c:v>
                </c:pt>
                <c:pt idx="38">
                  <c:v>5.7186488720727997</c:v>
                </c:pt>
                <c:pt idx="39">
                  <c:v>5.6373637292423302</c:v>
                </c:pt>
                <c:pt idx="40">
                  <c:v>5.5656415443919203</c:v>
                </c:pt>
                <c:pt idx="41">
                  <c:v>5.4413230906512098</c:v>
                </c:pt>
                <c:pt idx="42">
                  <c:v>5.35525646883071</c:v>
                </c:pt>
                <c:pt idx="43">
                  <c:v>5.2644083680201899</c:v>
                </c:pt>
                <c:pt idx="44">
                  <c:v>5.1687787882196403</c:v>
                </c:pt>
                <c:pt idx="45">
                  <c:v>5.0874936453891797</c:v>
                </c:pt>
                <c:pt idx="46">
                  <c:v>4.9775196286185404</c:v>
                </c:pt>
                <c:pt idx="47">
                  <c:v>4.8627641328578903</c:v>
                </c:pt>
                <c:pt idx="48">
                  <c:v>4.7575715950772803</c:v>
                </c:pt>
                <c:pt idx="49">
                  <c:v>4.6523790572966801</c:v>
                </c:pt>
                <c:pt idx="50">
                  <c:v>4.5280606035559696</c:v>
                </c:pt>
                <c:pt idx="51">
                  <c:v>4.4276495447653899</c:v>
                </c:pt>
                <c:pt idx="52">
                  <c:v>4.3081125700147096</c:v>
                </c:pt>
                <c:pt idx="53">
                  <c:v>4.1694496793039102</c:v>
                </c:pt>
                <c:pt idx="54">
                  <c:v>4.0499127045532202</c:v>
                </c:pt>
                <c:pt idx="55">
                  <c:v>3.9160312928324599</c:v>
                </c:pt>
                <c:pt idx="56">
                  <c:v>3.6052351584806699</c:v>
                </c:pt>
                <c:pt idx="57">
                  <c:v>3.6482684693909202</c:v>
                </c:pt>
                <c:pt idx="58">
                  <c:v>3.5143870576701501</c:v>
                </c:pt>
                <c:pt idx="59">
                  <c:v>3.3900686039294401</c:v>
                </c:pt>
                <c:pt idx="60">
                  <c:v>3.2609686711986998</c:v>
                </c:pt>
                <c:pt idx="61">
                  <c:v>3.1509946544280698</c:v>
                </c:pt>
                <c:pt idx="62">
                  <c:v>3.0003780662422002</c:v>
                </c:pt>
                <c:pt idx="63">
                  <c:v>2.8975762679566102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F47-D444-B1B4-A60AAA47F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284320"/>
        <c:axId val="250929712"/>
      </c:scatterChart>
      <c:valAx>
        <c:axId val="226284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0929712"/>
        <c:crosses val="autoZero"/>
        <c:crossBetween val="midCat"/>
      </c:valAx>
      <c:valAx>
        <c:axId val="250929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62843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219140</xdr:colOff>
      <xdr:row>1</xdr:row>
      <xdr:rowOff>194129</xdr:rowOff>
    </xdr:from>
    <xdr:to>
      <xdr:col>23</xdr:col>
      <xdr:colOff>301690</xdr:colOff>
      <xdr:row>25</xdr:row>
      <xdr:rowOff>194129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BD26A61-061F-EF40-8D19-ECA70960B5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253547</xdr:colOff>
      <xdr:row>28</xdr:row>
      <xdr:rowOff>119761</xdr:rowOff>
    </xdr:from>
    <xdr:to>
      <xdr:col>23</xdr:col>
      <xdr:colOff>257978</xdr:colOff>
      <xdr:row>56</xdr:row>
      <xdr:rowOff>81070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CFB8E58-06A8-1F45-A2EA-C28E669D87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463331</xdr:colOff>
      <xdr:row>59</xdr:row>
      <xdr:rowOff>164078</xdr:rowOff>
    </xdr:from>
    <xdr:to>
      <xdr:col>23</xdr:col>
      <xdr:colOff>76200</xdr:colOff>
      <xdr:row>85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6A08F95-FE7D-0249-81C9-8B5D795A90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749300</xdr:colOff>
      <xdr:row>0</xdr:row>
      <xdr:rowOff>101600</xdr:rowOff>
    </xdr:from>
    <xdr:to>
      <xdr:col>14</xdr:col>
      <xdr:colOff>114300</xdr:colOff>
      <xdr:row>18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C3842C-4C04-4543-AA3B-674D7D1AE0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AB69C-0670-BD44-8CFB-9666ABD160FB}">
  <dimension ref="A1:I85"/>
  <sheetViews>
    <sheetView zoomScale="75" zoomScaleNormal="86" workbookViewId="0">
      <selection activeCell="G6" sqref="G6"/>
    </sheetView>
  </sheetViews>
  <sheetFormatPr baseColWidth="10" defaultRowHeight="16" x14ac:dyDescent="0.2"/>
  <cols>
    <col min="1" max="1" width="18.1640625" bestFit="1" customWidth="1"/>
    <col min="2" max="4" width="15.33203125" bestFit="1" customWidth="1"/>
    <col min="5" max="5" width="16" bestFit="1" customWidth="1"/>
    <col min="6" max="9" width="15.33203125" bestFit="1" customWidth="1"/>
  </cols>
  <sheetData>
    <row r="1" spans="1:9" x14ac:dyDescent="0.2">
      <c r="A1" t="s">
        <v>1</v>
      </c>
      <c r="B1" t="s">
        <v>0</v>
      </c>
      <c r="C1" t="s">
        <v>4</v>
      </c>
      <c r="D1" t="s">
        <v>3</v>
      </c>
      <c r="E1" t="s">
        <v>2</v>
      </c>
      <c r="F1" t="s">
        <v>1</v>
      </c>
      <c r="G1" t="s">
        <v>6</v>
      </c>
      <c r="H1" t="s">
        <v>5</v>
      </c>
      <c r="I1" t="s">
        <v>7</v>
      </c>
    </row>
    <row r="2" spans="1:9" x14ac:dyDescent="0.2">
      <c r="A2" s="2">
        <v>3.3333333333333902E-2</v>
      </c>
      <c r="B2" s="2">
        <v>0</v>
      </c>
      <c r="C2" s="2"/>
      <c r="D2" s="2">
        <v>3.4945330677431299E-4</v>
      </c>
      <c r="E2" s="2"/>
      <c r="F2" s="2">
        <v>3.3333333333333902E-2</v>
      </c>
      <c r="G2" s="2">
        <f>0.01522*9.8*B2</f>
        <v>0</v>
      </c>
      <c r="H2" s="2">
        <f>0.5*0.01522*(C2^2)</f>
        <v>0</v>
      </c>
      <c r="I2" s="2">
        <f t="shared" ref="I2:I33" si="0">G2+H2</f>
        <v>0</v>
      </c>
    </row>
    <row r="3" spans="1:9" x14ac:dyDescent="0.2">
      <c r="A3" s="2">
        <v>6.6666666666666E-2</v>
      </c>
      <c r="B3" s="2">
        <v>7.1055505710775598E-3</v>
      </c>
      <c r="C3" s="2">
        <v>0.32172961045082199</v>
      </c>
      <c r="D3" s="2">
        <v>7.1065052973930598E-3</v>
      </c>
      <c r="E3" s="2">
        <v>0.32149704223236403</v>
      </c>
      <c r="F3" s="2">
        <v>6.6666666666666E-2</v>
      </c>
      <c r="G3" s="2">
        <f t="shared" ref="G3:G66" si="1">0.01522*9.8*B3</f>
        <v>1.0598355009796446E-3</v>
      </c>
      <c r="H3" s="2">
        <f t="shared" ref="H3:H66" si="2">0.5*0.01522*(C3^2)</f>
        <v>7.8771066045277456E-4</v>
      </c>
      <c r="I3" s="2">
        <f t="shared" si="0"/>
        <v>1.8475461614324191E-3</v>
      </c>
    </row>
    <row r="4" spans="1:9" x14ac:dyDescent="0.2">
      <c r="A4" s="2">
        <v>0.1</v>
      </c>
      <c r="B4" s="2">
        <v>2.1433136148824101E-2</v>
      </c>
      <c r="C4" s="2">
        <v>0.50171200012053496</v>
      </c>
      <c r="D4" s="2">
        <v>2.1438200091280699E-2</v>
      </c>
      <c r="E4" s="2">
        <v>0.50146549522113304</v>
      </c>
      <c r="F4" s="2">
        <v>0.1</v>
      </c>
      <c r="G4" s="2">
        <f t="shared" si="1"/>
        <v>3.1968808554140079E-3</v>
      </c>
      <c r="H4" s="2">
        <f t="shared" si="2"/>
        <v>1.9155506254042518E-3</v>
      </c>
      <c r="I4" s="2">
        <f t="shared" si="0"/>
        <v>5.11243148081826E-3</v>
      </c>
    </row>
    <row r="5" spans="1:9" x14ac:dyDescent="0.2">
      <c r="A5" s="2">
        <v>0.133333333333332</v>
      </c>
      <c r="B5" s="2">
        <v>4.0536583585819401E-2</v>
      </c>
      <c r="C5" s="2">
        <v>0.50525921195283596</v>
      </c>
      <c r="D5" s="2">
        <v>4.0547293383519097E-2</v>
      </c>
      <c r="E5" s="2">
        <v>0.50321276175500496</v>
      </c>
      <c r="F5" s="2">
        <v>0.133333333333332</v>
      </c>
      <c r="G5" s="2">
        <f t="shared" si="1"/>
        <v>6.0462746613264787E-3</v>
      </c>
      <c r="H5" s="2">
        <f t="shared" si="2"/>
        <v>1.9427330903129582E-3</v>
      </c>
      <c r="I5" s="2">
        <f t="shared" si="0"/>
        <v>7.9890077516394375E-3</v>
      </c>
    </row>
    <row r="6" spans="1:9" x14ac:dyDescent="0.2">
      <c r="A6" s="2">
        <v>0.16666666666666599</v>
      </c>
      <c r="B6" s="2">
        <v>5.4980653599157402E-2</v>
      </c>
      <c r="C6" s="2">
        <v>0.42253876040688898</v>
      </c>
      <c r="D6" s="2">
        <v>5.5040344149344798E-2</v>
      </c>
      <c r="E6" s="2">
        <v>0.42109123466303</v>
      </c>
      <c r="F6" s="2">
        <v>0.16666666666666599</v>
      </c>
      <c r="G6" s="2">
        <f t="shared" si="1"/>
        <v>8.2006943682359223E-3</v>
      </c>
      <c r="H6" s="2">
        <f t="shared" si="2"/>
        <v>1.3586818207915084E-3</v>
      </c>
      <c r="I6" s="2">
        <f t="shared" si="0"/>
        <v>9.5593761890274305E-3</v>
      </c>
    </row>
    <row r="7" spans="1:9" x14ac:dyDescent="0.2">
      <c r="A7" s="2">
        <v>0.2</v>
      </c>
      <c r="B7" s="2">
        <v>6.8609332563355399E-2</v>
      </c>
      <c r="C7" s="2">
        <v>0.38631584953183201</v>
      </c>
      <c r="D7" s="2">
        <v>6.8686813259878202E-2</v>
      </c>
      <c r="E7" s="2">
        <v>0.38439863745174002</v>
      </c>
      <c r="F7" s="2">
        <v>0.2</v>
      </c>
      <c r="G7" s="2">
        <f t="shared" si="1"/>
        <v>1.0233493607819839E-2</v>
      </c>
      <c r="H7" s="2">
        <f t="shared" si="2"/>
        <v>1.1357159099122031E-3</v>
      </c>
      <c r="I7" s="2">
        <f t="shared" si="0"/>
        <v>1.1369209517732043E-2</v>
      </c>
    </row>
    <row r="8" spans="1:9" x14ac:dyDescent="0.2">
      <c r="A8" s="2">
        <v>0.233333333333332</v>
      </c>
      <c r="B8" s="2">
        <v>8.0607229429273203E-2</v>
      </c>
      <c r="C8" s="2">
        <v>0.33006692661750803</v>
      </c>
      <c r="D8" s="2">
        <v>8.0770008615912395E-2</v>
      </c>
      <c r="E8" s="2">
        <v>0.32499157530010703</v>
      </c>
      <c r="F8" s="2">
        <v>0.233333333333332</v>
      </c>
      <c r="G8" s="2">
        <f t="shared" si="1"/>
        <v>1.2023051912752675E-2</v>
      </c>
      <c r="H8" s="2">
        <f t="shared" si="2"/>
        <v>8.2906517971559574E-4</v>
      </c>
      <c r="I8" s="2">
        <f t="shared" si="0"/>
        <v>1.2852117092468271E-2</v>
      </c>
    </row>
    <row r="9" spans="1:9" x14ac:dyDescent="0.2">
      <c r="A9" s="2">
        <v>0.266666666666666</v>
      </c>
      <c r="B9" s="2">
        <v>9.0275437583362303E-2</v>
      </c>
      <c r="C9" s="2">
        <v>0.29337432415977299</v>
      </c>
      <c r="D9" s="2">
        <v>9.0554643612493393E-2</v>
      </c>
      <c r="E9" s="2">
        <v>0.28655171155493298</v>
      </c>
      <c r="F9" s="2">
        <v>0.266666666666666</v>
      </c>
      <c r="G9" s="2">
        <f t="shared" si="1"/>
        <v>1.3465123168183988E-2</v>
      </c>
      <c r="H9" s="2">
        <f t="shared" si="2"/>
        <v>6.5498123991990914E-4</v>
      </c>
      <c r="I9" s="2">
        <f t="shared" si="0"/>
        <v>1.4120104408103898E-2</v>
      </c>
    </row>
    <row r="10" spans="1:9" x14ac:dyDescent="0.2">
      <c r="A10" s="2">
        <v>0.29999999999999799</v>
      </c>
      <c r="B10" s="2">
        <v>9.9710676866268597E-2</v>
      </c>
      <c r="C10" s="2">
        <v>0.25224865227460702</v>
      </c>
      <c r="D10" s="2">
        <v>0.100145185970339</v>
      </c>
      <c r="E10" s="2">
        <v>0.24636458127588801</v>
      </c>
      <c r="F10" s="2">
        <v>0.29999999999999799</v>
      </c>
      <c r="G10" s="2">
        <f t="shared" si="1"/>
        <v>1.487244571866516E-2</v>
      </c>
      <c r="H10" s="2">
        <f t="shared" si="2"/>
        <v>4.8421960139084612E-4</v>
      </c>
      <c r="I10" s="2">
        <f t="shared" si="0"/>
        <v>1.5356665320056006E-2</v>
      </c>
    </row>
    <row r="11" spans="1:9" x14ac:dyDescent="0.2">
      <c r="A11" s="2">
        <v>0.33333333333333198</v>
      </c>
      <c r="B11" s="2">
        <v>0.106699743001754</v>
      </c>
      <c r="C11" s="2">
        <v>0.21150587416829</v>
      </c>
      <c r="D11" s="2">
        <v>0.10723656087330399</v>
      </c>
      <c r="E11" s="2">
        <v>0.20617745099683099</v>
      </c>
      <c r="F11" s="2">
        <v>0.33333333333333198</v>
      </c>
      <c r="G11" s="2">
        <f t="shared" si="1"/>
        <v>1.591490686716962E-2</v>
      </c>
      <c r="H11" s="2">
        <f t="shared" si="2"/>
        <v>3.4043133188654009E-4</v>
      </c>
      <c r="I11" s="2">
        <f t="shared" si="0"/>
        <v>1.6255338199056162E-2</v>
      </c>
    </row>
    <row r="12" spans="1:9" x14ac:dyDescent="0.2">
      <c r="A12" s="2">
        <v>0.36666666666666697</v>
      </c>
      <c r="B12" s="2">
        <v>0.113455840266058</v>
      </c>
      <c r="C12" s="2">
        <v>0.19070035483630701</v>
      </c>
      <c r="D12" s="2">
        <v>0.114138402230011</v>
      </c>
      <c r="E12" s="2">
        <v>0.18521025259037799</v>
      </c>
      <c r="F12" s="2">
        <v>0.36666666666666697</v>
      </c>
      <c r="G12" s="2">
        <f t="shared" si="1"/>
        <v>1.6922619310724148E-2</v>
      </c>
      <c r="H12" s="2">
        <f t="shared" si="2"/>
        <v>2.7675001879701682E-4</v>
      </c>
      <c r="I12" s="2">
        <f t="shared" si="0"/>
        <v>1.7199369329521163E-2</v>
      </c>
    </row>
    <row r="13" spans="1:9" x14ac:dyDescent="0.2">
      <c r="A13" s="2">
        <v>0.4</v>
      </c>
      <c r="B13" s="2">
        <v>0.11904709317444601</v>
      </c>
      <c r="C13" s="2">
        <v>0.17546767033504401</v>
      </c>
      <c r="D13" s="2">
        <v>0.119837973573372</v>
      </c>
      <c r="E13" s="2">
        <v>0.16948485378553901</v>
      </c>
      <c r="F13" s="2">
        <v>0.4</v>
      </c>
      <c r="G13" s="2">
        <f t="shared" si="1"/>
        <v>1.7756588229527671E-2</v>
      </c>
      <c r="H13" s="2">
        <f t="shared" si="2"/>
        <v>2.3430355436266647E-4</v>
      </c>
      <c r="I13" s="2">
        <f t="shared" si="0"/>
        <v>1.7990891783890336E-2</v>
      </c>
    </row>
    <row r="14" spans="1:9" x14ac:dyDescent="0.2">
      <c r="A14" s="2">
        <v>0.43333333333333302</v>
      </c>
      <c r="B14" s="2">
        <v>0.12475483051842701</v>
      </c>
      <c r="C14" s="2">
        <v>0.166128205543498</v>
      </c>
      <c r="D14" s="2">
        <v>0.125713098454102</v>
      </c>
      <c r="E14" s="2">
        <v>0.16074852111618201</v>
      </c>
      <c r="F14" s="2">
        <v>0.43333333333333302</v>
      </c>
      <c r="G14" s="2">
        <f t="shared" si="1"/>
        <v>1.8607931500806502E-2</v>
      </c>
      <c r="H14" s="2">
        <f t="shared" si="2"/>
        <v>2.1002519895275168E-4</v>
      </c>
      <c r="I14" s="2">
        <f t="shared" si="0"/>
        <v>1.8817956699759254E-2</v>
      </c>
    </row>
    <row r="15" spans="1:9" x14ac:dyDescent="0.2">
      <c r="A15" s="2">
        <v>0.46666666666666601</v>
      </c>
      <c r="B15" s="2">
        <v>0.12976366124885799</v>
      </c>
      <c r="C15" s="2">
        <v>0.14376510739544299</v>
      </c>
      <c r="D15" s="2">
        <v>0.13081362891420001</v>
      </c>
      <c r="E15" s="2">
        <v>0.13803405617585199</v>
      </c>
      <c r="F15" s="2">
        <v>0.46666666666666601</v>
      </c>
      <c r="G15" s="2">
        <f t="shared" si="1"/>
        <v>1.9355028657234662E-2</v>
      </c>
      <c r="H15" s="2">
        <f t="shared" si="2"/>
        <v>1.5728657045466096E-4</v>
      </c>
      <c r="I15" s="2">
        <f t="shared" si="0"/>
        <v>1.9512315227689325E-2</v>
      </c>
    </row>
    <row r="16" spans="1:9" x14ac:dyDescent="0.2">
      <c r="A16" s="2">
        <v>0.5</v>
      </c>
      <c r="B16" s="2">
        <v>0.13395710093015001</v>
      </c>
      <c r="C16" s="2">
        <v>0.115650039477887</v>
      </c>
      <c r="D16" s="2">
        <v>0.13518398912898899</v>
      </c>
      <c r="E16" s="2">
        <v>0.10308872549841799</v>
      </c>
      <c r="F16" s="2">
        <v>0.5</v>
      </c>
      <c r="G16" s="2">
        <f t="shared" si="1"/>
        <v>1.9980505346337454E-2</v>
      </c>
      <c r="H16" s="2">
        <f t="shared" si="2"/>
        <v>1.0178322971371222E-4</v>
      </c>
      <c r="I16" s="2">
        <f t="shared" si="0"/>
        <v>2.0082288576051165E-2</v>
      </c>
    </row>
    <row r="17" spans="1:9" x14ac:dyDescent="0.2">
      <c r="A17" s="2">
        <v>0.53333333333333399</v>
      </c>
      <c r="B17" s="2">
        <v>0.13663624294875301</v>
      </c>
      <c r="C17" s="2">
        <v>9.5956594700982598E-2</v>
      </c>
      <c r="D17" s="2">
        <v>0.138097346287786</v>
      </c>
      <c r="E17" s="2">
        <v>8.0374260558091007E-2</v>
      </c>
      <c r="F17" s="2">
        <v>0.53333333333333399</v>
      </c>
      <c r="G17" s="2">
        <f t="shared" si="1"/>
        <v>2.0380115453264205E-2</v>
      </c>
      <c r="H17" s="2">
        <f t="shared" si="2"/>
        <v>7.0070353986891759E-5</v>
      </c>
      <c r="I17" s="2">
        <f t="shared" si="0"/>
        <v>2.0450185807251095E-2</v>
      </c>
    </row>
    <row r="18" spans="1:9" x14ac:dyDescent="0.2">
      <c r="A18" s="2">
        <v>0.56666666666666599</v>
      </c>
      <c r="B18" s="2">
        <v>0.13931538496735599</v>
      </c>
      <c r="C18" s="2">
        <v>9.7909308386979504E-2</v>
      </c>
      <c r="D18" s="2">
        <v>0.140990058498252</v>
      </c>
      <c r="E18" s="2">
        <v>8.0374260558090799E-2</v>
      </c>
      <c r="F18" s="2">
        <v>0.56666666666666599</v>
      </c>
      <c r="G18" s="2">
        <f t="shared" si="1"/>
        <v>2.0779725560190952E-2</v>
      </c>
      <c r="H18" s="2">
        <f t="shared" si="2"/>
        <v>7.2951230609694738E-5</v>
      </c>
      <c r="I18" s="2">
        <f t="shared" si="0"/>
        <v>2.0852676790800648E-2</v>
      </c>
    </row>
    <row r="19" spans="1:9" x14ac:dyDescent="0.2">
      <c r="A19" s="2">
        <v>0.6</v>
      </c>
      <c r="B19" s="2">
        <v>0.14199452698595899</v>
      </c>
      <c r="C19" s="2">
        <v>8.4827945762545195E-2</v>
      </c>
      <c r="D19" s="2">
        <v>0.143969154819094</v>
      </c>
      <c r="E19" s="2">
        <v>7.1637927888733396E-2</v>
      </c>
      <c r="F19" s="2">
        <v>0.6</v>
      </c>
      <c r="G19" s="2">
        <f t="shared" si="1"/>
        <v>2.1179335667117702E-2</v>
      </c>
      <c r="H19" s="2">
        <f t="shared" si="2"/>
        <v>5.4759888709252086E-5</v>
      </c>
      <c r="I19" s="2">
        <f t="shared" si="0"/>
        <v>2.1234095555826955E-2</v>
      </c>
    </row>
    <row r="20" spans="1:9" x14ac:dyDescent="0.2">
      <c r="A20" s="2">
        <v>0.63333333333333197</v>
      </c>
      <c r="B20" s="2">
        <v>0.14409124682660501</v>
      </c>
      <c r="C20" s="2">
        <v>6.7218685674248893E-2</v>
      </c>
      <c r="D20" s="2">
        <v>0.146192050526675</v>
      </c>
      <c r="E20" s="2">
        <v>5.9407062151632502E-2</v>
      </c>
      <c r="F20" s="2">
        <v>0.63333333333333197</v>
      </c>
      <c r="G20" s="2">
        <f t="shared" si="1"/>
        <v>2.14920740116691E-2</v>
      </c>
      <c r="H20" s="2">
        <f t="shared" si="2"/>
        <v>3.4384656465716125E-5</v>
      </c>
      <c r="I20" s="2">
        <f t="shared" si="0"/>
        <v>2.1526458668134817E-2</v>
      </c>
    </row>
    <row r="21" spans="1:9" x14ac:dyDescent="0.2">
      <c r="A21" s="2">
        <v>0.66666666666666596</v>
      </c>
      <c r="B21" s="2">
        <v>0.14595499779606799</v>
      </c>
      <c r="C21" s="2">
        <v>5.83963557100321E-2</v>
      </c>
      <c r="D21" s="2">
        <v>0.14822812632496099</v>
      </c>
      <c r="E21" s="2">
        <v>4.5428929880658497E-2</v>
      </c>
      <c r="F21" s="2">
        <v>0.66666666666666596</v>
      </c>
      <c r="G21" s="2">
        <f t="shared" si="1"/>
        <v>2.1770063651270318E-2</v>
      </c>
      <c r="H21" s="2">
        <f t="shared" si="2"/>
        <v>2.5951122481217872E-5</v>
      </c>
      <c r="I21" s="2">
        <f t="shared" si="0"/>
        <v>2.1796014773751538E-2</v>
      </c>
    </row>
    <row r="22" spans="1:9" x14ac:dyDescent="0.2">
      <c r="A22" s="2">
        <v>0.7</v>
      </c>
      <c r="B22" s="2">
        <v>0.14711984215198201</v>
      </c>
      <c r="C22" s="2">
        <v>5.45863515195711E-2</v>
      </c>
      <c r="D22" s="2">
        <v>0.14960238958244201</v>
      </c>
      <c r="E22" s="2">
        <v>4.1934396812917003E-2</v>
      </c>
      <c r="F22" s="2">
        <v>0.7</v>
      </c>
      <c r="G22" s="2">
        <f t="shared" si="1"/>
        <v>2.194380717602103E-2</v>
      </c>
      <c r="H22" s="2">
        <f t="shared" si="2"/>
        <v>2.2675286966580363E-5</v>
      </c>
      <c r="I22" s="2">
        <f t="shared" si="0"/>
        <v>2.1966482462987609E-2</v>
      </c>
    </row>
    <row r="23" spans="1:9" x14ac:dyDescent="0.2">
      <c r="A23" s="2">
        <v>0.73333333333333195</v>
      </c>
      <c r="B23" s="2">
        <v>0.148750624250262</v>
      </c>
      <c r="C23" s="2">
        <v>5.2417996016146502E-2</v>
      </c>
      <c r="D23" s="2">
        <v>0.151398088149298</v>
      </c>
      <c r="E23" s="2">
        <v>4.1934396812917198E-2</v>
      </c>
      <c r="F23" s="2">
        <v>0.73333333333333195</v>
      </c>
      <c r="G23" s="2">
        <f t="shared" si="1"/>
        <v>2.218704811067208E-2</v>
      </c>
      <c r="H23" s="2">
        <f t="shared" si="2"/>
        <v>2.090958839131399E-5</v>
      </c>
      <c r="I23" s="2">
        <f t="shared" si="0"/>
        <v>2.2207957699063394E-2</v>
      </c>
    </row>
    <row r="24" spans="1:9" x14ac:dyDescent="0.2">
      <c r="A24" s="2">
        <v>0.76666666666666605</v>
      </c>
      <c r="B24" s="2">
        <v>0.14991546860617699</v>
      </c>
      <c r="C24" s="2">
        <v>5.1891168614917001E-2</v>
      </c>
      <c r="D24" s="2">
        <v>0.15273992468029399</v>
      </c>
      <c r="E24" s="2">
        <v>3.6692597211302302E-2</v>
      </c>
      <c r="F24" s="2">
        <v>0.76666666666666605</v>
      </c>
      <c r="G24" s="2">
        <f t="shared" si="1"/>
        <v>2.2360791635422938E-2</v>
      </c>
      <c r="H24" s="2">
        <f t="shared" si="2"/>
        <v>2.0491396623487496E-5</v>
      </c>
      <c r="I24" s="2">
        <f t="shared" si="0"/>
        <v>2.2381283032046426E-2</v>
      </c>
    </row>
    <row r="25" spans="1:9" x14ac:dyDescent="0.2">
      <c r="A25" s="2">
        <v>0.79999999999999805</v>
      </c>
      <c r="B25" s="2">
        <v>0.15119679739768299</v>
      </c>
      <c r="C25" s="2">
        <v>4.6524560194962802E-2</v>
      </c>
      <c r="D25" s="2">
        <v>0.154269244110568</v>
      </c>
      <c r="E25" s="2">
        <v>2.6208998008073098E-2</v>
      </c>
      <c r="F25" s="2">
        <v>0.79999999999999805</v>
      </c>
      <c r="G25" s="2">
        <f t="shared" si="1"/>
        <v>2.2551909512648807E-2</v>
      </c>
      <c r="H25" s="2">
        <f t="shared" si="2"/>
        <v>1.6472109077157199E-5</v>
      </c>
      <c r="I25" s="2">
        <f t="shared" si="0"/>
        <v>2.2568381621725964E-2</v>
      </c>
    </row>
    <row r="26" spans="1:9" x14ac:dyDescent="0.2">
      <c r="A26" s="2">
        <v>0.83333333333333204</v>
      </c>
      <c r="B26" s="2">
        <v>0.15166273514004799</v>
      </c>
      <c r="C26" s="2">
        <v>3.8795612996972498E-2</v>
      </c>
      <c r="D26" s="2">
        <v>0.15496077306373501</v>
      </c>
      <c r="E26" s="2">
        <v>5.2417996016145404E-3</v>
      </c>
      <c r="F26" s="2">
        <v>0.83333333333333204</v>
      </c>
      <c r="G26" s="2">
        <f t="shared" si="1"/>
        <v>2.2621406922548999E-2</v>
      </c>
      <c r="H26" s="2">
        <f t="shared" si="2"/>
        <v>1.1453807863240655E-5</v>
      </c>
      <c r="I26" s="2">
        <f t="shared" si="0"/>
        <v>2.2632860730412239E-2</v>
      </c>
    </row>
    <row r="27" spans="1:9" x14ac:dyDescent="0.2">
      <c r="A27" s="2">
        <v>0.86666666666666703</v>
      </c>
      <c r="B27" s="2">
        <v>0.15154625070445699</v>
      </c>
      <c r="C27" s="2">
        <v>4.3716594710503903E-2</v>
      </c>
      <c r="D27" s="2">
        <v>0.15513986452700701</v>
      </c>
      <c r="E27" s="2">
        <v>1.7472665338714899E-3</v>
      </c>
      <c r="F27" s="2">
        <v>0.86666666666666703</v>
      </c>
      <c r="G27" s="2">
        <f t="shared" si="1"/>
        <v>2.2604032570073988E-2</v>
      </c>
      <c r="H27" s="2">
        <f t="shared" si="2"/>
        <v>1.4543780369957503E-5</v>
      </c>
      <c r="I27" s="2">
        <f t="shared" si="0"/>
        <v>2.2618576350443946E-2</v>
      </c>
    </row>
    <row r="28" spans="1:9" x14ac:dyDescent="0.2">
      <c r="A28" s="2">
        <v>0.9</v>
      </c>
      <c r="B28" s="2">
        <v>0.15177921957564</v>
      </c>
      <c r="C28" s="2">
        <v>3.8479553857703797E-2</v>
      </c>
      <c r="D28" s="2">
        <v>0.15569803967024801</v>
      </c>
      <c r="E28" s="2">
        <v>-1.74726653387154E-3</v>
      </c>
      <c r="F28" s="2">
        <v>0.9</v>
      </c>
      <c r="G28" s="2">
        <f t="shared" si="1"/>
        <v>2.263878127502416E-2</v>
      </c>
      <c r="H28" s="2">
        <f t="shared" si="2"/>
        <v>1.1267944855319126E-5</v>
      </c>
      <c r="I28" s="2">
        <f t="shared" si="0"/>
        <v>2.2650049219879478E-2</v>
      </c>
    </row>
    <row r="29" spans="1:9" x14ac:dyDescent="0.2">
      <c r="A29" s="2">
        <v>0.93333333333333302</v>
      </c>
      <c r="B29" s="2">
        <v>0.15142976626886501</v>
      </c>
      <c r="C29" s="2">
        <v>3.37453218530291E-2</v>
      </c>
      <c r="D29" s="2">
        <v>0.15559499776872099</v>
      </c>
      <c r="E29" s="2">
        <v>-1.22308657371004E-2</v>
      </c>
      <c r="F29" s="2">
        <v>0.93333333333333302</v>
      </c>
      <c r="G29" s="2">
        <f t="shared" si="1"/>
        <v>2.258665821759883E-2</v>
      </c>
      <c r="H29" s="2">
        <f t="shared" si="2"/>
        <v>8.6658627444000222E-6</v>
      </c>
      <c r="I29" s="2">
        <f t="shared" si="0"/>
        <v>2.2595324080343232E-2</v>
      </c>
    </row>
    <row r="30" spans="1:9" x14ac:dyDescent="0.2">
      <c r="A30" s="2">
        <v>0.96666666666666601</v>
      </c>
      <c r="B30" s="2">
        <v>0.1509638285265</v>
      </c>
      <c r="C30" s="2">
        <v>4.1421642547076198E-2</v>
      </c>
      <c r="D30" s="2">
        <v>0.155386569609687</v>
      </c>
      <c r="E30" s="2">
        <v>-1.92199318725867E-2</v>
      </c>
      <c r="F30" s="2">
        <v>0.96666666666666601</v>
      </c>
      <c r="G30" s="2">
        <f t="shared" si="1"/>
        <v>2.2517160807698635E-2</v>
      </c>
      <c r="H30" s="2">
        <f t="shared" si="2"/>
        <v>1.3056876306575901E-5</v>
      </c>
      <c r="I30" s="2">
        <f t="shared" si="0"/>
        <v>2.2530217684005212E-2</v>
      </c>
    </row>
    <row r="31" spans="1:9" x14ac:dyDescent="0.2">
      <c r="A31" s="2">
        <v>1</v>
      </c>
      <c r="B31" s="2">
        <v>0.15014843747736001</v>
      </c>
      <c r="C31" s="2">
        <v>4.4751858769151699E-2</v>
      </c>
      <c r="D31" s="2">
        <v>0.15493327626047501</v>
      </c>
      <c r="E31" s="2">
        <v>-2.79562645419443E-2</v>
      </c>
      <c r="F31" s="2">
        <v>1</v>
      </c>
      <c r="G31" s="2">
        <f t="shared" si="1"/>
        <v>2.239554034037311E-2</v>
      </c>
      <c r="H31" s="2">
        <f t="shared" si="2"/>
        <v>1.5240766649668099E-5</v>
      </c>
      <c r="I31" s="2">
        <f t="shared" si="0"/>
        <v>2.2410781107022777E-2</v>
      </c>
    </row>
    <row r="32" spans="1:9" x14ac:dyDescent="0.2">
      <c r="A32" s="2">
        <v>1.0333333333333301</v>
      </c>
      <c r="B32" s="2">
        <v>0.149100077557037</v>
      </c>
      <c r="C32" s="2">
        <v>4.0939763639678398E-2</v>
      </c>
      <c r="D32" s="2">
        <v>0.154151472496072</v>
      </c>
      <c r="E32" s="2">
        <v>-2.6208998008073199E-2</v>
      </c>
      <c r="F32" s="2">
        <v>1.0333333333333301</v>
      </c>
      <c r="G32" s="2">
        <f t="shared" si="1"/>
        <v>2.2239171168097413E-2</v>
      </c>
      <c r="H32" s="2">
        <f t="shared" si="2"/>
        <v>1.2754848918701499E-5</v>
      </c>
      <c r="I32" s="2">
        <f t="shared" si="0"/>
        <v>2.2251926017016116E-2</v>
      </c>
    </row>
    <row r="33" spans="1:9" x14ac:dyDescent="0.2">
      <c r="A33" s="2">
        <v>1.06666666666666</v>
      </c>
      <c r="B33" s="2">
        <v>0.14840117094348801</v>
      </c>
      <c r="C33" s="2">
        <v>3.4594112409944401E-2</v>
      </c>
      <c r="D33" s="2">
        <v>0.15377675018176301</v>
      </c>
      <c r="E33" s="2">
        <v>-2.4461731474201099E-2</v>
      </c>
      <c r="F33" s="2">
        <v>1.06666666666666</v>
      </c>
      <c r="G33" s="2">
        <f t="shared" si="1"/>
        <v>2.21349250532469E-2</v>
      </c>
      <c r="H33" s="2">
        <f t="shared" si="2"/>
        <v>9.1072873882165241E-6</v>
      </c>
      <c r="I33" s="2">
        <f t="shared" si="0"/>
        <v>2.2144032340635115E-2</v>
      </c>
    </row>
    <row r="34" spans="1:9" x14ac:dyDescent="0.2">
      <c r="A34" s="2">
        <v>1.1000000000000001</v>
      </c>
      <c r="B34" s="2">
        <v>0.147469295458757</v>
      </c>
      <c r="C34" s="2">
        <v>4.3681663346788503E-2</v>
      </c>
      <c r="D34" s="2">
        <v>0.153001142187391</v>
      </c>
      <c r="E34" s="2">
        <v>-3.4945330677430803E-2</v>
      </c>
      <c r="F34" s="2">
        <v>1.1000000000000001</v>
      </c>
      <c r="G34" s="2">
        <f t="shared" si="1"/>
        <v>2.199593023344636E-2</v>
      </c>
      <c r="H34" s="2">
        <f t="shared" si="2"/>
        <v>1.4520547493967885E-5</v>
      </c>
      <c r="I34" s="2">
        <f t="shared" ref="I34:I65" si="3">G34+H34</f>
        <v>2.2010450780940327E-2</v>
      </c>
    </row>
    <row r="35" spans="1:9" x14ac:dyDescent="0.2">
      <c r="A35" s="2">
        <v>1.13333333333333</v>
      </c>
      <c r="B35" s="2">
        <v>0.146071482231659</v>
      </c>
      <c r="C35" s="2">
        <v>5.1949968824846898E-2</v>
      </c>
      <c r="D35" s="2">
        <v>0.15200379776548401</v>
      </c>
      <c r="E35" s="2">
        <v>-3.8439863745174399E-2</v>
      </c>
      <c r="F35" s="2">
        <v>1.13333333333333</v>
      </c>
      <c r="G35" s="2">
        <f t="shared" si="1"/>
        <v>2.178743800374533E-2</v>
      </c>
      <c r="H35" s="2">
        <f t="shared" si="2"/>
        <v>2.0537862375468518E-5</v>
      </c>
      <c r="I35" s="2">
        <f t="shared" si="3"/>
        <v>2.1807975866120797E-2</v>
      </c>
    </row>
    <row r="36" spans="1:9" x14ac:dyDescent="0.2">
      <c r="A36" s="2">
        <v>1.1666666666666601</v>
      </c>
      <c r="B36" s="2">
        <v>0.14490663787574501</v>
      </c>
      <c r="C36" s="2">
        <v>4.4099013558431203E-2</v>
      </c>
      <c r="D36" s="2">
        <v>0.15118028406436301</v>
      </c>
      <c r="E36" s="2">
        <v>-3.6692597211301102E-2</v>
      </c>
      <c r="F36" s="2">
        <v>1.1666666666666601</v>
      </c>
      <c r="G36" s="2">
        <f t="shared" si="1"/>
        <v>2.1613694478994624E-2</v>
      </c>
      <c r="H36" s="2">
        <f t="shared" si="2"/>
        <v>1.4799342005851181E-5</v>
      </c>
      <c r="I36" s="2">
        <f t="shared" si="3"/>
        <v>2.1628493821000475E-2</v>
      </c>
    </row>
    <row r="37" spans="1:9" x14ac:dyDescent="0.2">
      <c r="A37" s="2">
        <v>1.2</v>
      </c>
      <c r="B37" s="2">
        <v>0.14362530908423901</v>
      </c>
      <c r="C37" s="2">
        <v>4.2224603713785898E-2</v>
      </c>
      <c r="D37" s="2">
        <v>0.15012100826428501</v>
      </c>
      <c r="E37" s="2">
        <v>-3.8439863745173601E-2</v>
      </c>
      <c r="F37" s="2">
        <v>1.2</v>
      </c>
      <c r="G37" s="2">
        <f t="shared" si="1"/>
        <v>2.1422576601768755E-2</v>
      </c>
      <c r="H37" s="2">
        <f t="shared" si="2"/>
        <v>1.3567999578363453E-5</v>
      </c>
      <c r="I37" s="2">
        <f t="shared" si="3"/>
        <v>2.1436144601347119E-2</v>
      </c>
    </row>
    <row r="38" spans="1:9" x14ac:dyDescent="0.2">
      <c r="A38" s="2">
        <v>1.2333333333333301</v>
      </c>
      <c r="B38" s="2">
        <v>0.14234398029273301</v>
      </c>
      <c r="C38" s="2">
        <v>4.8954654193489697E-2</v>
      </c>
      <c r="D38" s="2">
        <v>0.14906749475630199</v>
      </c>
      <c r="E38" s="2">
        <v>-4.0187130279045399E-2</v>
      </c>
      <c r="F38" s="2">
        <v>1.2333333333333301</v>
      </c>
      <c r="G38" s="2">
        <f t="shared" si="1"/>
        <v>2.1231458724542886E-2</v>
      </c>
      <c r="H38" s="2">
        <f t="shared" si="2"/>
        <v>1.8237807652423644E-5</v>
      </c>
      <c r="I38" s="2">
        <f t="shared" si="3"/>
        <v>2.1249696532195311E-2</v>
      </c>
    </row>
    <row r="39" spans="1:9" x14ac:dyDescent="0.2">
      <c r="A39" s="2">
        <v>1.2666666666666599</v>
      </c>
      <c r="B39" s="2">
        <v>0.14094616706563601</v>
      </c>
      <c r="C39" s="2">
        <v>5.5253419264218097E-2</v>
      </c>
      <c r="D39" s="2">
        <v>0.14812226968195299</v>
      </c>
      <c r="E39" s="2">
        <v>-4.5428929880660003E-2</v>
      </c>
      <c r="F39" s="2">
        <v>1.2666666666666599</v>
      </c>
      <c r="G39" s="2">
        <f t="shared" si="1"/>
        <v>2.1022966494842005E-2</v>
      </c>
      <c r="H39" s="2">
        <f t="shared" si="2"/>
        <v>2.3232875990348626E-5</v>
      </c>
      <c r="I39" s="2">
        <f t="shared" si="3"/>
        <v>2.1046199370832352E-2</v>
      </c>
    </row>
    <row r="40" spans="1:9" x14ac:dyDescent="0.2">
      <c r="A40" s="2">
        <v>1.2999999999999901</v>
      </c>
      <c r="B40" s="2">
        <v>0.13931538496735599</v>
      </c>
      <c r="C40" s="2">
        <v>6.3529419405439699E-2</v>
      </c>
      <c r="D40" s="2">
        <v>0.146826771273941</v>
      </c>
      <c r="E40" s="2">
        <v>-5.4165262550017898E-2</v>
      </c>
      <c r="F40" s="2">
        <v>1.2999999999999901</v>
      </c>
      <c r="G40" s="2">
        <f t="shared" si="1"/>
        <v>2.0779725560190952E-2</v>
      </c>
      <c r="H40" s="2">
        <f t="shared" si="2"/>
        <v>3.0713862059241078E-5</v>
      </c>
      <c r="I40" s="2">
        <f t="shared" si="3"/>
        <v>2.0810439422250193E-2</v>
      </c>
    </row>
    <row r="41" spans="1:9" x14ac:dyDescent="0.2">
      <c r="A41" s="2">
        <v>1.3333333333333299</v>
      </c>
      <c r="B41" s="2">
        <v>0.137335149562302</v>
      </c>
      <c r="C41" s="2">
        <v>6.78515588126304E-2</v>
      </c>
      <c r="D41" s="2">
        <v>0.14540230037782301</v>
      </c>
      <c r="E41" s="2">
        <v>-5.5912529083886497E-2</v>
      </c>
      <c r="F41" s="2">
        <v>1.3333333333333299</v>
      </c>
      <c r="G41" s="2">
        <f t="shared" si="1"/>
        <v>2.0484361568114718E-2</v>
      </c>
      <c r="H41" s="2">
        <f t="shared" si="2"/>
        <v>3.5035176993442234E-5</v>
      </c>
      <c r="I41" s="2">
        <f t="shared" si="3"/>
        <v>2.0519396745108161E-2</v>
      </c>
    </row>
    <row r="42" spans="1:9" x14ac:dyDescent="0.2">
      <c r="A42" s="2">
        <v>1.36666666666666</v>
      </c>
      <c r="B42" s="2">
        <v>0.13558788302843</v>
      </c>
      <c r="C42" s="2">
        <v>7.5152775262903995E-2</v>
      </c>
      <c r="D42" s="2">
        <v>0.14414430009887699</v>
      </c>
      <c r="E42" s="2">
        <v>-7.1637927888731495E-2</v>
      </c>
      <c r="F42" s="2">
        <v>1.36666666666666</v>
      </c>
      <c r="G42" s="2">
        <f t="shared" si="1"/>
        <v>2.0223746280988508E-2</v>
      </c>
      <c r="H42" s="2">
        <f t="shared" si="2"/>
        <v>4.2980820582142978E-5</v>
      </c>
      <c r="I42" s="2">
        <f t="shared" si="3"/>
        <v>2.0266727101570649E-2</v>
      </c>
    </row>
    <row r="43" spans="1:9" x14ac:dyDescent="0.2">
      <c r="A43" s="2">
        <v>1.4</v>
      </c>
      <c r="B43" s="2">
        <v>0.132559287703053</v>
      </c>
      <c r="C43" s="2">
        <v>7.7591225993949103E-2</v>
      </c>
      <c r="D43" s="2">
        <v>0.14142059621084399</v>
      </c>
      <c r="E43" s="2">
        <v>-7.6879727490347799E-2</v>
      </c>
      <c r="F43" s="2">
        <v>1.4</v>
      </c>
      <c r="G43" s="2">
        <f t="shared" si="1"/>
        <v>1.9772013116636573E-2</v>
      </c>
      <c r="H43" s="2">
        <f t="shared" si="2"/>
        <v>4.581523145296747E-5</v>
      </c>
      <c r="I43" s="2">
        <f t="shared" si="3"/>
        <v>1.9817828348089542E-2</v>
      </c>
    </row>
    <row r="44" spans="1:9" x14ac:dyDescent="0.2">
      <c r="A44" s="2">
        <v>1.43333333333333</v>
      </c>
      <c r="B44" s="2">
        <v>0.13046256786240701</v>
      </c>
      <c r="C44" s="2">
        <v>6.6142750984331505E-2</v>
      </c>
      <c r="D44" s="2">
        <v>0.139581020107306</v>
      </c>
      <c r="E44" s="2">
        <v>-6.4648861753247397E-2</v>
      </c>
      <c r="F44" s="2">
        <v>1.43333333333333</v>
      </c>
      <c r="G44" s="2">
        <f t="shared" si="1"/>
        <v>1.9459274772085183E-2</v>
      </c>
      <c r="H44" s="2">
        <f t="shared" si="2"/>
        <v>3.3292711294169925E-5</v>
      </c>
      <c r="I44" s="2">
        <f t="shared" si="3"/>
        <v>1.9492567483379353E-2</v>
      </c>
    </row>
    <row r="45" spans="1:9" x14ac:dyDescent="0.2">
      <c r="A45" s="2">
        <v>1.4666666666666599</v>
      </c>
      <c r="B45" s="2">
        <v>0.12824936358617001</v>
      </c>
      <c r="C45" s="2">
        <v>7.0347823646280103E-2</v>
      </c>
      <c r="D45" s="2">
        <v>0.137725888539175</v>
      </c>
      <c r="E45" s="2">
        <v>-6.81433948209903E-2</v>
      </c>
      <c r="F45" s="2">
        <v>1.4666666666666599</v>
      </c>
      <c r="G45" s="2">
        <f t="shared" si="1"/>
        <v>1.9129162075058773E-2</v>
      </c>
      <c r="H45" s="2">
        <f t="shared" si="2"/>
        <v>3.7660491980355437E-5</v>
      </c>
      <c r="I45" s="2">
        <f t="shared" si="3"/>
        <v>1.9166822567039127E-2</v>
      </c>
    </row>
    <row r="46" spans="1:9" x14ac:dyDescent="0.2">
      <c r="A46" s="2">
        <v>1.5</v>
      </c>
      <c r="B46" s="2">
        <v>0.125919674874341</v>
      </c>
      <c r="C46" s="2">
        <v>6.6968420617698102E-2</v>
      </c>
      <c r="D46" s="2">
        <v>0.13577593902455201</v>
      </c>
      <c r="E46" s="2">
        <v>-6.4648861753245093E-2</v>
      </c>
      <c r="F46" s="2">
        <v>1.5</v>
      </c>
      <c r="G46" s="2">
        <f t="shared" si="1"/>
        <v>1.8781675025557207E-2</v>
      </c>
      <c r="H46" s="2">
        <f t="shared" si="2"/>
        <v>3.4129094829820176E-5</v>
      </c>
      <c r="I46" s="2">
        <f t="shared" si="3"/>
        <v>1.8815804120387029E-2</v>
      </c>
    </row>
    <row r="47" spans="1:9" x14ac:dyDescent="0.2">
      <c r="A47" s="2">
        <v>1.5333333333333301</v>
      </c>
      <c r="B47" s="2">
        <v>0.123939439469287</v>
      </c>
      <c r="C47" s="2">
        <v>7.2967992665522702E-2</v>
      </c>
      <c r="D47" s="2">
        <v>0.13416342336336801</v>
      </c>
      <c r="E47" s="2">
        <v>-6.9890661354861897E-2</v>
      </c>
      <c r="F47" s="2">
        <v>1.5333333333333301</v>
      </c>
      <c r="G47" s="2">
        <f t="shared" si="1"/>
        <v>1.8486311033480973E-2</v>
      </c>
      <c r="H47" s="2">
        <f t="shared" si="2"/>
        <v>4.0518135727168241E-5</v>
      </c>
      <c r="I47" s="2">
        <f t="shared" si="3"/>
        <v>1.8526829169208142E-2</v>
      </c>
    </row>
    <row r="48" spans="1:9" x14ac:dyDescent="0.2">
      <c r="A48" s="2">
        <v>1.56666666666666</v>
      </c>
      <c r="B48" s="2">
        <v>0.12126029745068399</v>
      </c>
      <c r="C48" s="2">
        <v>8.5687347482763507E-2</v>
      </c>
      <c r="D48" s="2">
        <v>0.13201263877352301</v>
      </c>
      <c r="E48" s="2">
        <v>-8.2121527091962396E-2</v>
      </c>
      <c r="F48" s="2">
        <v>1.56666666666666</v>
      </c>
      <c r="G48" s="2">
        <f t="shared" si="1"/>
        <v>1.8086700926554223E-2</v>
      </c>
      <c r="H48" s="2">
        <f t="shared" si="2"/>
        <v>5.5875066756788434E-5</v>
      </c>
      <c r="I48" s="2">
        <f t="shared" si="3"/>
        <v>1.8142575993311011E-2</v>
      </c>
    </row>
    <row r="49" spans="1:9" x14ac:dyDescent="0.2">
      <c r="A49" s="2">
        <v>1.6</v>
      </c>
      <c r="B49" s="2">
        <v>0.118464670996489</v>
      </c>
      <c r="C49" s="2">
        <v>8.2251539768557702E-2</v>
      </c>
      <c r="D49" s="2">
        <v>0.12978028587985299</v>
      </c>
      <c r="E49" s="2">
        <v>-8.0374260558090896E-2</v>
      </c>
      <c r="F49" s="2">
        <v>1.6</v>
      </c>
      <c r="G49" s="2">
        <f t="shared" si="1"/>
        <v>1.7669716467152315E-2</v>
      </c>
      <c r="H49" s="2">
        <f t="shared" si="2"/>
        <v>5.1484053194612571E-5</v>
      </c>
      <c r="I49" s="2">
        <f t="shared" si="3"/>
        <v>1.7721200520346928E-2</v>
      </c>
    </row>
    <row r="50" spans="1:9" x14ac:dyDescent="0.2">
      <c r="A50" s="2">
        <v>1.63333333333333</v>
      </c>
      <c r="B50" s="2">
        <v>0.115902013413478</v>
      </c>
      <c r="C50" s="2">
        <v>7.8140134890944304E-2</v>
      </c>
      <c r="D50" s="2">
        <v>0.127591087080791</v>
      </c>
      <c r="E50" s="2">
        <v>-7.6879727490348104E-2</v>
      </c>
      <c r="F50" s="2">
        <v>1.63333333333333</v>
      </c>
      <c r="G50" s="2">
        <f t="shared" si="1"/>
        <v>1.7287480712700726E-2</v>
      </c>
      <c r="H50" s="2">
        <f t="shared" si="2"/>
        <v>4.6465751980697529E-5</v>
      </c>
      <c r="I50" s="2">
        <f t="shared" si="3"/>
        <v>1.7333946464681425E-2</v>
      </c>
    </row>
    <row r="51" spans="1:9" x14ac:dyDescent="0.2">
      <c r="A51" s="2">
        <v>1.6666666666666601</v>
      </c>
      <c r="B51" s="2">
        <v>0.113339355830466</v>
      </c>
      <c r="C51" s="2">
        <v>8.6449973703108599E-2</v>
      </c>
      <c r="D51" s="2">
        <v>0.12551693862393701</v>
      </c>
      <c r="E51" s="2">
        <v>-8.3868793625831994E-2</v>
      </c>
      <c r="F51" s="2">
        <v>1.6666666666666601</v>
      </c>
      <c r="G51" s="2">
        <f t="shared" si="1"/>
        <v>1.6905244958248987E-2</v>
      </c>
      <c r="H51" s="2">
        <f t="shared" si="2"/>
        <v>5.6874080424370761E-5</v>
      </c>
      <c r="I51" s="2">
        <f t="shared" si="3"/>
        <v>1.6962119038673357E-2</v>
      </c>
    </row>
    <row r="52" spans="1:9" x14ac:dyDescent="0.2">
      <c r="A52" s="2">
        <v>1.7</v>
      </c>
      <c r="B52" s="2">
        <v>0.11031076050508901</v>
      </c>
      <c r="C52" s="2">
        <v>8.4340684091978105E-2</v>
      </c>
      <c r="D52" s="2">
        <v>0.123149392472252</v>
      </c>
      <c r="E52" s="2">
        <v>-8.2121527091962701E-2</v>
      </c>
      <c r="F52" s="2">
        <v>1.7</v>
      </c>
      <c r="G52" s="2">
        <f t="shared" si="1"/>
        <v>1.6453511793897056E-2</v>
      </c>
      <c r="H52" s="2">
        <f t="shared" si="2"/>
        <v>5.413260105751267E-5</v>
      </c>
      <c r="I52" s="2">
        <f t="shared" si="3"/>
        <v>1.6507644394954567E-2</v>
      </c>
    </row>
    <row r="53" spans="1:9" x14ac:dyDescent="0.2">
      <c r="A53" s="2">
        <v>1.7333333333333301</v>
      </c>
      <c r="B53" s="2">
        <v>0.107864587357669</v>
      </c>
      <c r="C53" s="2">
        <v>8.3672508606058196E-2</v>
      </c>
      <c r="D53" s="2">
        <v>0.12117472224906201</v>
      </c>
      <c r="E53" s="2">
        <v>-8.2435139033938898E-2</v>
      </c>
      <c r="F53" s="2">
        <v>1.7333333333333301</v>
      </c>
      <c r="G53" s="2">
        <f t="shared" si="1"/>
        <v>1.6088650391920478E-2</v>
      </c>
      <c r="H53" s="2">
        <f t="shared" si="2"/>
        <v>5.327828497983901E-5</v>
      </c>
      <c r="I53" s="2">
        <f t="shared" si="3"/>
        <v>1.6141928676900317E-2</v>
      </c>
    </row>
    <row r="54" spans="1:9" x14ac:dyDescent="0.2">
      <c r="A54" s="2">
        <v>1.7649999999999999</v>
      </c>
      <c r="B54" s="2">
        <v>0.104952476467883</v>
      </c>
      <c r="C54" s="2">
        <v>9.8759058047135403E-2</v>
      </c>
      <c r="D54" s="2">
        <v>0.118807557597241</v>
      </c>
      <c r="E54" s="2">
        <v>-9.6771684952881798E-2</v>
      </c>
      <c r="F54" s="2">
        <v>1.7649999999999999</v>
      </c>
      <c r="G54" s="2">
        <f t="shared" si="1"/>
        <v>1.5654291580043559E-2</v>
      </c>
      <c r="H54" s="2">
        <f t="shared" si="2"/>
        <v>7.4223005267780269E-5</v>
      </c>
      <c r="I54" s="2">
        <f t="shared" si="3"/>
        <v>1.572851458531134E-2</v>
      </c>
    </row>
    <row r="55" spans="1:9" x14ac:dyDescent="0.2">
      <c r="A55" s="2">
        <v>1.79833333333333</v>
      </c>
      <c r="B55" s="2">
        <v>0.10157442783573099</v>
      </c>
      <c r="C55" s="2">
        <v>9.66540089266123E-2</v>
      </c>
      <c r="D55" s="2">
        <v>0.11622841265471399</v>
      </c>
      <c r="E55" s="2">
        <v>-9.43523928290632E-2</v>
      </c>
      <c r="F55" s="2">
        <v>1.79833333333333</v>
      </c>
      <c r="G55" s="2">
        <f t="shared" si="1"/>
        <v>1.5150435358266294E-2</v>
      </c>
      <c r="H55" s="2">
        <f t="shared" si="2"/>
        <v>7.1092600530466788E-5</v>
      </c>
      <c r="I55" s="2">
        <f t="shared" si="3"/>
        <v>1.5221527958796761E-2</v>
      </c>
    </row>
    <row r="56" spans="1:9" x14ac:dyDescent="0.2">
      <c r="A56" s="2">
        <v>1.8316666666666599</v>
      </c>
      <c r="B56" s="2">
        <v>9.8662316945945697E-2</v>
      </c>
      <c r="C56" s="2">
        <v>9.4578619134217307E-2</v>
      </c>
      <c r="D56" s="2">
        <v>0.113982802842924</v>
      </c>
      <c r="E56" s="2">
        <v>-9.2605126295192006E-2</v>
      </c>
      <c r="F56" s="2">
        <v>1.8316666666666599</v>
      </c>
      <c r="G56" s="2">
        <f t="shared" si="1"/>
        <v>1.4716076546389477E-2</v>
      </c>
      <c r="H56" s="2">
        <f t="shared" si="2"/>
        <v>6.8072326651721901E-5</v>
      </c>
      <c r="I56" s="2">
        <f t="shared" si="3"/>
        <v>1.4784148873041199E-2</v>
      </c>
    </row>
    <row r="57" spans="1:9" x14ac:dyDescent="0.2">
      <c r="A57" s="2">
        <v>1.865</v>
      </c>
      <c r="B57" s="2">
        <v>9.5400752749385503E-2</v>
      </c>
      <c r="C57" s="2">
        <v>0.162646020699727</v>
      </c>
      <c r="D57" s="2">
        <v>0.111532067863698</v>
      </c>
      <c r="E57" s="2">
        <v>-0.16249578765004899</v>
      </c>
      <c r="F57" s="2">
        <v>1.865</v>
      </c>
      <c r="G57" s="2">
        <f t="shared" si="1"/>
        <v>1.4229594677087344E-2</v>
      </c>
      <c r="H57" s="2">
        <f t="shared" si="2"/>
        <v>2.0131287045636035E-4</v>
      </c>
      <c r="I57" s="2">
        <f t="shared" si="3"/>
        <v>1.4430907547543705E-2</v>
      </c>
    </row>
    <row r="58" spans="1:9" x14ac:dyDescent="0.2">
      <c r="A58" s="2">
        <v>1.8983333333333301</v>
      </c>
      <c r="B58" s="2">
        <v>8.7829264435942203E-2</v>
      </c>
      <c r="C58" s="2">
        <v>0.10006819832729499</v>
      </c>
      <c r="D58" s="2">
        <v>0.10449322630239601</v>
      </c>
      <c r="E58" s="2">
        <v>-9.7846925896806602E-2</v>
      </c>
      <c r="F58" s="2">
        <v>1.8983333333333301</v>
      </c>
      <c r="G58" s="2">
        <f t="shared" si="1"/>
        <v>1.3100261766207396E-2</v>
      </c>
      <c r="H58" s="2">
        <f t="shared" si="2"/>
        <v>7.6203833248343129E-5</v>
      </c>
      <c r="I58" s="2">
        <f t="shared" si="3"/>
        <v>1.317646559945574E-2</v>
      </c>
    </row>
    <row r="59" spans="1:9" x14ac:dyDescent="0.2">
      <c r="A59" s="2">
        <v>1.93166666666666</v>
      </c>
      <c r="B59" s="2">
        <v>8.8877624356265103E-2</v>
      </c>
      <c r="C59" s="2">
        <v>6.4275901515492895E-2</v>
      </c>
      <c r="D59" s="2">
        <v>0.106774554210151</v>
      </c>
      <c r="E59" s="2">
        <v>-3.3198064143559199E-2</v>
      </c>
      <c r="F59" s="2">
        <v>1.93166666666666</v>
      </c>
      <c r="G59" s="2">
        <f t="shared" si="1"/>
        <v>1.3256630938483078E-2</v>
      </c>
      <c r="H59" s="2">
        <f t="shared" si="2"/>
        <v>3.1439889433939289E-5</v>
      </c>
      <c r="I59" s="2">
        <f t="shared" si="3"/>
        <v>1.3288070827917017E-2</v>
      </c>
    </row>
    <row r="60" spans="1:9" x14ac:dyDescent="0.2">
      <c r="A60" s="2">
        <v>1.9650000000000001</v>
      </c>
      <c r="B60" s="2">
        <v>8.5616060159704896E-2</v>
      </c>
      <c r="C60" s="2">
        <v>9.6468261063347202E-2</v>
      </c>
      <c r="D60" s="2">
        <v>0.104708509670496</v>
      </c>
      <c r="E60" s="2">
        <v>-9.43523928290632E-2</v>
      </c>
      <c r="F60" s="2">
        <v>1.9650000000000001</v>
      </c>
      <c r="G60" s="2">
        <f t="shared" si="1"/>
        <v>1.2770149069180944E-2</v>
      </c>
      <c r="H60" s="2">
        <f t="shared" si="2"/>
        <v>7.0819614237580287E-5</v>
      </c>
      <c r="I60" s="2">
        <f t="shared" si="3"/>
        <v>1.2840968683418524E-2</v>
      </c>
    </row>
    <row r="61" spans="1:9" x14ac:dyDescent="0.2">
      <c r="A61" s="2">
        <v>1.99833333333333</v>
      </c>
      <c r="B61" s="2">
        <v>8.2587464834327606E-2</v>
      </c>
      <c r="C61" s="2">
        <v>9.4578619134217695E-2</v>
      </c>
      <c r="D61" s="2">
        <v>0.102384534542742</v>
      </c>
      <c r="E61" s="2">
        <v>-9.2605126295192297E-2</v>
      </c>
      <c r="F61" s="2">
        <v>1.99833333333333</v>
      </c>
      <c r="G61" s="2">
        <f t="shared" si="1"/>
        <v>1.231841590482897E-2</v>
      </c>
      <c r="H61" s="2">
        <f t="shared" si="2"/>
        <v>6.8072326651722471E-5</v>
      </c>
      <c r="I61" s="2">
        <f t="shared" si="3"/>
        <v>1.2386488231480692E-2</v>
      </c>
    </row>
    <row r="62" spans="1:9" x14ac:dyDescent="0.2">
      <c r="A62" s="2">
        <v>2.0316666666666601</v>
      </c>
      <c r="B62" s="2">
        <v>7.9442385073358907E-2</v>
      </c>
      <c r="C62" s="2">
        <v>9.0962803153458005E-2</v>
      </c>
      <c r="D62" s="2">
        <v>0.100503608746081</v>
      </c>
      <c r="E62" s="2">
        <v>-8.7363326693574994E-2</v>
      </c>
      <c r="F62" s="2">
        <v>2.0316666666666601</v>
      </c>
      <c r="G62" s="2">
        <f t="shared" si="1"/>
        <v>1.1849308388001922E-2</v>
      </c>
      <c r="H62" s="2">
        <f t="shared" si="2"/>
        <v>6.2966902152839432E-5</v>
      </c>
      <c r="I62" s="2">
        <f t="shared" si="3"/>
        <v>1.1912275290154761E-2</v>
      </c>
    </row>
    <row r="63" spans="1:9" x14ac:dyDescent="0.2">
      <c r="A63" s="2">
        <v>2.0649999999999999</v>
      </c>
      <c r="B63" s="2">
        <v>7.6763243054755806E-2</v>
      </c>
      <c r="C63" s="2">
        <v>9.6377232714105296E-2</v>
      </c>
      <c r="D63" s="2">
        <v>9.8801669793971203E-2</v>
      </c>
      <c r="E63" s="2">
        <v>-9.52260260959987E-2</v>
      </c>
      <c r="F63" s="2">
        <v>2.0649999999999999</v>
      </c>
      <c r="G63" s="2">
        <f t="shared" si="1"/>
        <v>1.1449698281075157E-2</v>
      </c>
      <c r="H63" s="2">
        <f t="shared" si="2"/>
        <v>7.0686025200635219E-5</v>
      </c>
      <c r="I63" s="2">
        <f t="shared" si="3"/>
        <v>1.1520384306275793E-2</v>
      </c>
    </row>
    <row r="64" spans="1:9" x14ac:dyDescent="0.2">
      <c r="A64" s="2">
        <v>2.0983333333333301</v>
      </c>
      <c r="B64" s="2">
        <v>7.3093983333625601E-2</v>
      </c>
      <c r="C64" s="2">
        <v>9.3930812749171103E-2</v>
      </c>
      <c r="D64" s="2">
        <v>9.6205513654002595E-2</v>
      </c>
      <c r="E64" s="2">
        <v>-9.2605126295192006E-2</v>
      </c>
      <c r="F64" s="2">
        <v>2.0983333333333301</v>
      </c>
      <c r="G64" s="2">
        <f t="shared" si="1"/>
        <v>1.0902406178110261E-2</v>
      </c>
      <c r="H64" s="2">
        <f t="shared" si="2"/>
        <v>6.7143011612108008E-5</v>
      </c>
      <c r="I64" s="2">
        <f t="shared" si="3"/>
        <v>1.0969549189722368E-2</v>
      </c>
    </row>
    <row r="65" spans="1:9" x14ac:dyDescent="0.2">
      <c r="A65" s="2">
        <v>2.1316666666666602</v>
      </c>
      <c r="B65" s="2">
        <v>7.0589567968409803E-2</v>
      </c>
      <c r="C65" s="2">
        <v>9.1664906326420603E-2</v>
      </c>
      <c r="D65" s="2">
        <v>9.4781761144346999E-2</v>
      </c>
      <c r="E65" s="2">
        <v>-8.99842264943847E-2</v>
      </c>
      <c r="F65" s="2">
        <v>2.1316666666666602</v>
      </c>
      <c r="G65" s="2">
        <f t="shared" si="1"/>
        <v>1.0528857599896134E-2</v>
      </c>
      <c r="H65" s="2">
        <f t="shared" si="2"/>
        <v>6.3942682944437444E-5</v>
      </c>
      <c r="I65" s="2">
        <f t="shared" si="3"/>
        <v>1.0592800282840572E-2</v>
      </c>
    </row>
    <row r="66" spans="1:9" x14ac:dyDescent="0.2">
      <c r="A66" s="2">
        <v>2.1649999999999898</v>
      </c>
      <c r="B66" s="2">
        <v>6.7095034900666706E-2</v>
      </c>
      <c r="C66" s="2">
        <v>0.110734524323565</v>
      </c>
      <c r="D66" s="2">
        <v>9.2528903848818095E-2</v>
      </c>
      <c r="E66" s="2">
        <v>-0.109204158366971</v>
      </c>
      <c r="F66" s="2">
        <v>2.1649999999999898</v>
      </c>
      <c r="G66" s="2">
        <f t="shared" si="1"/>
        <v>1.0007627025643845E-2</v>
      </c>
      <c r="H66" s="2">
        <f t="shared" si="2"/>
        <v>9.3314846415234825E-5</v>
      </c>
      <c r="I66" s="2">
        <f t="shared" ref="I66:I97" si="4">G66+H66</f>
        <v>1.010094187205908E-2</v>
      </c>
    </row>
    <row r="67" spans="1:9" x14ac:dyDescent="0.2">
      <c r="A67" s="2">
        <v>2.1983333333333301</v>
      </c>
      <c r="B67" s="2">
        <v>6.3309290743945104E-2</v>
      </c>
      <c r="C67" s="2">
        <v>0.107268504897382</v>
      </c>
      <c r="D67" s="2">
        <v>9.0360281049675195E-2</v>
      </c>
      <c r="E67" s="2">
        <v>-0.10483599203229001</v>
      </c>
      <c r="F67" s="2">
        <v>2.1983333333333301</v>
      </c>
      <c r="G67" s="2">
        <f t="shared" ref="G67:G85" si="5">0.01522*9.8*B67</f>
        <v>9.4429605702038774E-3</v>
      </c>
      <c r="H67" s="2">
        <f t="shared" ref="H67:H85" si="6">0.5*0.01522*(C67^2)</f>
        <v>8.7564709607618668E-5</v>
      </c>
      <c r="I67" s="2">
        <f t="shared" si="4"/>
        <v>9.5305252798114967E-3</v>
      </c>
    </row>
    <row r="68" spans="1:9" x14ac:dyDescent="0.2">
      <c r="A68" s="2">
        <v>2.2316666666666598</v>
      </c>
      <c r="B68" s="2">
        <v>6.0105968765180602E-2</v>
      </c>
      <c r="C68" s="2"/>
      <c r="D68" s="2">
        <v>8.8700889987159595E-2</v>
      </c>
      <c r="E68" s="2"/>
      <c r="F68" s="2">
        <v>2.2316666666666598</v>
      </c>
      <c r="G68" s="2">
        <f t="shared" si="5"/>
        <v>8.9651658771392785E-3</v>
      </c>
      <c r="H68" s="2">
        <f t="shared" si="6"/>
        <v>0</v>
      </c>
      <c r="I68" s="2">
        <f t="shared" si="4"/>
        <v>8.9651658771392785E-3</v>
      </c>
    </row>
    <row r="69" spans="1:9" x14ac:dyDescent="0.2">
      <c r="A69" s="2">
        <v>2.2983333333333298</v>
      </c>
      <c r="B69" s="2">
        <v>5.4864169163565998E-2</v>
      </c>
      <c r="C69" s="2"/>
      <c r="D69" s="2">
        <v>8.5906560493254902E-2</v>
      </c>
      <c r="E69" s="2"/>
      <c r="F69" s="2">
        <v>2.2983333333333298</v>
      </c>
      <c r="G69" s="2">
        <f t="shared" si="5"/>
        <v>8.1833200157608501E-3</v>
      </c>
      <c r="H69" s="2">
        <f t="shared" si="6"/>
        <v>0</v>
      </c>
      <c r="I69" s="2">
        <f t="shared" si="4"/>
        <v>8.1833200157608501E-3</v>
      </c>
    </row>
    <row r="70" spans="1:9" x14ac:dyDescent="0.2">
      <c r="A70" s="2">
        <v>2.3316666666666599</v>
      </c>
      <c r="B70" s="2">
        <v>5.0728971700070097E-2</v>
      </c>
      <c r="C70" s="2">
        <v>9.7346426829969704E-2</v>
      </c>
      <c r="D70" s="2">
        <v>8.4532755711270599E-2</v>
      </c>
      <c r="E70" s="2">
        <v>-9.0857859761319798E-2</v>
      </c>
      <c r="F70" s="2">
        <v>2.3316666666666599</v>
      </c>
      <c r="G70" s="2">
        <f t="shared" si="5"/>
        <v>7.5665305028956558E-3</v>
      </c>
      <c r="H70" s="2">
        <f t="shared" si="6"/>
        <v>7.2114847074041736E-5</v>
      </c>
      <c r="I70" s="2">
        <f t="shared" si="4"/>
        <v>7.6386453499696976E-3</v>
      </c>
    </row>
    <row r="71" spans="1:9" x14ac:dyDescent="0.2">
      <c r="A71" s="2">
        <v>2.3650000000000002</v>
      </c>
      <c r="B71" s="2">
        <v>4.8806978512811398E-2</v>
      </c>
      <c r="C71" s="2">
        <v>8.5442048131767007E-2</v>
      </c>
      <c r="D71" s="2">
        <v>8.4056031536128895E-2</v>
      </c>
      <c r="E71" s="2">
        <v>-8.2121527091960494E-2</v>
      </c>
      <c r="F71" s="2">
        <v>2.3650000000000002</v>
      </c>
      <c r="G71" s="2">
        <f t="shared" si="5"/>
        <v>7.2798536870568977E-3</v>
      </c>
      <c r="H71" s="2">
        <f t="shared" si="6"/>
        <v>5.5555614711918553E-5</v>
      </c>
      <c r="I71" s="2">
        <f t="shared" si="4"/>
        <v>7.3354093017688159E-3</v>
      </c>
    </row>
    <row r="72" spans="1:9" x14ac:dyDescent="0.2">
      <c r="A72" s="2">
        <v>2.3983333333333299</v>
      </c>
      <c r="B72" s="2">
        <v>4.5254203227272603E-2</v>
      </c>
      <c r="C72" s="2">
        <v>9.2806831296614198E-2</v>
      </c>
      <c r="D72" s="2">
        <v>8.2676730909713905E-2</v>
      </c>
      <c r="E72" s="2">
        <v>-8.99842264943847E-2</v>
      </c>
      <c r="F72" s="2">
        <v>2.3983333333333299</v>
      </c>
      <c r="G72" s="2">
        <f t="shared" si="5"/>
        <v>6.7499359365670733E-3</v>
      </c>
      <c r="H72" s="2">
        <f t="shared" si="6"/>
        <v>6.5545751387771566E-5</v>
      </c>
      <c r="I72" s="2">
        <f t="shared" si="4"/>
        <v>6.815481687954845E-3</v>
      </c>
    </row>
    <row r="73" spans="1:9" x14ac:dyDescent="0.2">
      <c r="A73" s="2">
        <v>2.43166666666666</v>
      </c>
      <c r="B73" s="2">
        <v>4.2808030079852399E-2</v>
      </c>
      <c r="C73" s="2">
        <v>7.8840259595139101E-2</v>
      </c>
      <c r="D73" s="2">
        <v>8.2008393170055496E-2</v>
      </c>
      <c r="E73" s="2">
        <v>-7.6879727490348104E-2</v>
      </c>
      <c r="F73" s="2">
        <v>2.43166666666666</v>
      </c>
      <c r="G73" s="2">
        <f t="shared" si="5"/>
        <v>6.3850745345904649E-3</v>
      </c>
      <c r="H73" s="2">
        <f t="shared" si="6"/>
        <v>4.7302135516350104E-5</v>
      </c>
      <c r="I73" s="2">
        <f t="shared" si="4"/>
        <v>6.4323766701068147E-3</v>
      </c>
    </row>
    <row r="74" spans="1:9" x14ac:dyDescent="0.2">
      <c r="A74" s="2">
        <v>2.4649999999999999</v>
      </c>
      <c r="B74" s="2">
        <v>4.0128888061249403E-2</v>
      </c>
      <c r="C74" s="2">
        <v>8.8414103748000294E-2</v>
      </c>
      <c r="D74" s="2">
        <v>8.0996164684262698E-2</v>
      </c>
      <c r="E74" s="2">
        <v>-8.6489693426641603E-2</v>
      </c>
      <c r="F74" s="2">
        <v>2.4649999999999999</v>
      </c>
      <c r="G74" s="2">
        <f t="shared" si="5"/>
        <v>5.9854644276637163E-3</v>
      </c>
      <c r="H74" s="2">
        <f t="shared" si="6"/>
        <v>5.9487778973288036E-5</v>
      </c>
      <c r="I74" s="2">
        <f t="shared" si="4"/>
        <v>6.0449522066370045E-3</v>
      </c>
    </row>
    <row r="75" spans="1:9" x14ac:dyDescent="0.2">
      <c r="A75" s="2">
        <v>2.49833333333333</v>
      </c>
      <c r="B75" s="2">
        <v>3.7042050518076401E-2</v>
      </c>
      <c r="C75" s="2">
        <v>8.4363304632573105E-2</v>
      </c>
      <c r="D75" s="2">
        <v>8.0234442030703207E-2</v>
      </c>
      <c r="E75" s="2">
        <v>-8.1247893825026896E-2</v>
      </c>
      <c r="F75" s="2">
        <v>2.49833333333333</v>
      </c>
      <c r="G75" s="2">
        <f t="shared" si="5"/>
        <v>5.5250440870742044E-3</v>
      </c>
      <c r="H75" s="2">
        <f t="shared" si="6"/>
        <v>5.4161642152500593E-5</v>
      </c>
      <c r="I75" s="2">
        <f t="shared" si="4"/>
        <v>5.5792057292267053E-3</v>
      </c>
    </row>
    <row r="76" spans="1:9" x14ac:dyDescent="0.2">
      <c r="A76" s="2">
        <v>2.5316666666666601</v>
      </c>
      <c r="B76" s="2">
        <v>3.4712361806247698E-2</v>
      </c>
      <c r="C76" s="2">
        <v>7.6421691103776002E-2</v>
      </c>
      <c r="D76" s="2">
        <v>7.9814621863680393E-2</v>
      </c>
      <c r="E76" s="2">
        <v>-7.5132460956474495E-2</v>
      </c>
      <c r="F76" s="2">
        <v>2.5316666666666601</v>
      </c>
      <c r="G76" s="2">
        <f t="shared" si="5"/>
        <v>5.1775570375726821E-3</v>
      </c>
      <c r="H76" s="2">
        <f t="shared" si="6"/>
        <v>4.4444491769534874E-5</v>
      </c>
      <c r="I76" s="2">
        <f t="shared" si="4"/>
        <v>5.2220015293422172E-3</v>
      </c>
    </row>
    <row r="77" spans="1:9" x14ac:dyDescent="0.2">
      <c r="A77" s="2">
        <v>2.5649999999999999</v>
      </c>
      <c r="B77" s="2">
        <v>3.2033219787644701E-2</v>
      </c>
      <c r="C77" s="2">
        <v>8.3027340608951603E-2</v>
      </c>
      <c r="D77" s="2">
        <v>7.8899268747631895E-2</v>
      </c>
      <c r="E77" s="2">
        <v>-8.2121527091962201E-2</v>
      </c>
      <c r="F77" s="2">
        <v>2.5649999999999999</v>
      </c>
      <c r="G77" s="2">
        <f t="shared" si="5"/>
        <v>4.7779469306459335E-3</v>
      </c>
      <c r="H77" s="2">
        <f t="shared" si="6"/>
        <v>5.2459833986206911E-5</v>
      </c>
      <c r="I77" s="2">
        <f t="shared" si="4"/>
        <v>4.8304067646321404E-3</v>
      </c>
    </row>
    <row r="78" spans="1:9" x14ac:dyDescent="0.2">
      <c r="A78" s="2">
        <v>2.5983333333333301</v>
      </c>
      <c r="B78" s="2">
        <v>2.9237593333450201E-2</v>
      </c>
      <c r="C78" s="2">
        <v>8.8767330806666198E-2</v>
      </c>
      <c r="D78" s="2">
        <v>7.8346239854846095E-2</v>
      </c>
      <c r="E78" s="2">
        <v>-8.7363326693577298E-2</v>
      </c>
      <c r="F78" s="2">
        <v>2.5983333333333301</v>
      </c>
      <c r="G78" s="2">
        <f t="shared" si="5"/>
        <v>4.3609624712440988E-3</v>
      </c>
      <c r="H78" s="2">
        <f t="shared" si="6"/>
        <v>5.9964052931090233E-5</v>
      </c>
      <c r="I78" s="2">
        <f t="shared" si="4"/>
        <v>4.4209265241751889E-3</v>
      </c>
    </row>
    <row r="79" spans="1:9" x14ac:dyDescent="0.2">
      <c r="A79" s="2">
        <v>2.6316666666666602</v>
      </c>
      <c r="B79" s="2">
        <v>2.6208998008072901E-2</v>
      </c>
      <c r="C79" s="2">
        <v>8.6749627890009798E-2</v>
      </c>
      <c r="D79" s="2">
        <v>7.7705596193023294E-2</v>
      </c>
      <c r="E79" s="2">
        <v>-8.5616060159705798E-2</v>
      </c>
      <c r="F79" s="2">
        <v>2.6316666666666602</v>
      </c>
      <c r="G79" s="2">
        <f t="shared" si="5"/>
        <v>3.9092293068921221E-3</v>
      </c>
      <c r="H79" s="2">
        <f t="shared" si="6"/>
        <v>5.726903931620981E-5</v>
      </c>
      <c r="I79" s="2">
        <f t="shared" si="4"/>
        <v>3.9664983462083317E-3</v>
      </c>
    </row>
    <row r="80" spans="1:9" x14ac:dyDescent="0.2">
      <c r="A80" s="2">
        <v>2.6649999999999898</v>
      </c>
      <c r="B80" s="2">
        <v>2.3529855989469901E-2</v>
      </c>
      <c r="C80" s="2">
        <v>9.5653866624100997E-2</v>
      </c>
      <c r="D80" s="2">
        <v>7.7287049947814004E-2</v>
      </c>
      <c r="E80" s="2">
        <v>-9.4352392829063506E-2</v>
      </c>
      <c r="F80" s="2">
        <v>2.6649999999999898</v>
      </c>
      <c r="G80" s="2">
        <f t="shared" si="5"/>
        <v>3.5096191999653727E-3</v>
      </c>
      <c r="H80" s="2">
        <f t="shared" si="6"/>
        <v>6.9628929343075306E-5</v>
      </c>
      <c r="I80" s="2">
        <f t="shared" si="4"/>
        <v>3.5792481293084478E-3</v>
      </c>
    </row>
    <row r="81" spans="1:9" x14ac:dyDescent="0.2">
      <c r="A81" s="2">
        <v>2.6983333333333301</v>
      </c>
      <c r="B81" s="2">
        <v>1.9918838486135401E-2</v>
      </c>
      <c r="C81" s="2">
        <v>9.6669800775245202E-2</v>
      </c>
      <c r="D81" s="2">
        <v>7.6827644835608305E-2</v>
      </c>
      <c r="E81" s="2">
        <v>-9.6099659362932494E-2</v>
      </c>
      <c r="F81" s="2">
        <v>2.6983333333333301</v>
      </c>
      <c r="G81" s="2">
        <f t="shared" si="5"/>
        <v>2.9710142732380122E-3</v>
      </c>
      <c r="H81" s="2">
        <f t="shared" si="6"/>
        <v>7.1115833406453792E-5</v>
      </c>
      <c r="I81" s="2">
        <f t="shared" si="4"/>
        <v>3.0421301066444659E-3</v>
      </c>
    </row>
    <row r="82" spans="1:9" x14ac:dyDescent="0.2">
      <c r="A82" s="2">
        <v>2.7316666666666598</v>
      </c>
      <c r="B82" s="2">
        <v>1.7123212031941001E-2</v>
      </c>
      <c r="C82" s="2">
        <v>9.10089399096084E-2</v>
      </c>
      <c r="D82" s="2">
        <v>7.6264220116006101E-2</v>
      </c>
      <c r="E82" s="2">
        <v>-9.0857859761317397E-2</v>
      </c>
      <c r="F82" s="2">
        <v>2.7316666666666598</v>
      </c>
      <c r="G82" s="2">
        <f t="shared" si="5"/>
        <v>2.5540298138361922E-3</v>
      </c>
      <c r="H82" s="2">
        <f t="shared" si="6"/>
        <v>6.3030792561812117E-5</v>
      </c>
      <c r="I82" s="2">
        <f t="shared" si="4"/>
        <v>2.6170606063980043E-3</v>
      </c>
    </row>
    <row r="83" spans="1:9" x14ac:dyDescent="0.2">
      <c r="A83" s="2">
        <v>2.7650000000000001</v>
      </c>
      <c r="B83" s="2">
        <v>1.3861647835380801E-2</v>
      </c>
      <c r="C83" s="2">
        <v>9.2621608474957901E-2</v>
      </c>
      <c r="D83" s="2">
        <v>7.5827788854685302E-2</v>
      </c>
      <c r="E83" s="2">
        <v>-9.2605126295189494E-2</v>
      </c>
      <c r="F83" s="2">
        <v>2.7650000000000001</v>
      </c>
      <c r="G83" s="2">
        <f t="shared" si="5"/>
        <v>2.0675479445340589E-3</v>
      </c>
      <c r="H83" s="2">
        <f t="shared" si="6"/>
        <v>6.528438153287667E-5</v>
      </c>
      <c r="I83" s="2">
        <f t="shared" si="4"/>
        <v>2.1328323260669355E-3</v>
      </c>
    </row>
    <row r="84" spans="1:9" x14ac:dyDescent="0.2">
      <c r="A84" s="2">
        <v>2.7983333333333298</v>
      </c>
      <c r="B84" s="2">
        <v>1.09495369455949E-2</v>
      </c>
      <c r="C84" s="2">
        <v>8.9127721645334598E-2</v>
      </c>
      <c r="D84" s="2">
        <v>7.5234608867491504E-2</v>
      </c>
      <c r="E84" s="2">
        <v>-8.9110593227448895E-2</v>
      </c>
      <c r="F84" s="2">
        <v>2.7983333333333298</v>
      </c>
      <c r="G84" s="2">
        <f t="shared" si="5"/>
        <v>1.633189132657153E-3</v>
      </c>
      <c r="H84" s="2">
        <f t="shared" si="6"/>
        <v>6.0451943326887538E-5</v>
      </c>
      <c r="I84" s="2">
        <f t="shared" si="4"/>
        <v>1.6936410759840405E-3</v>
      </c>
    </row>
    <row r="85" spans="1:9" x14ac:dyDescent="0.2">
      <c r="A85" s="2">
        <v>2.8316666666666599</v>
      </c>
      <c r="B85" s="2">
        <v>7.9209416202176107E-3</v>
      </c>
      <c r="C85" s="2">
        <v>7.6959107715407205E-2</v>
      </c>
      <c r="D85" s="2">
        <v>7.4853826410360494E-2</v>
      </c>
      <c r="E85" s="2">
        <v>-7.6879727490347494E-2</v>
      </c>
      <c r="F85" s="2">
        <v>2.8316666666666599</v>
      </c>
      <c r="G85" s="2">
        <f t="shared" si="5"/>
        <v>1.1814559683051781E-3</v>
      </c>
      <c r="H85" s="2">
        <f t="shared" si="6"/>
        <v>4.5071779421276045E-5</v>
      </c>
      <c r="I85" s="2">
        <f t="shared" si="4"/>
        <v>1.2265277477264541E-3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972A6-E997-9040-BC90-BB0BDF7C9FFC}">
  <dimension ref="A1:E65"/>
  <sheetViews>
    <sheetView tabSelected="1" workbookViewId="0">
      <selection sqref="A1:E65"/>
    </sheetView>
  </sheetViews>
  <sheetFormatPr baseColWidth="10" defaultRowHeight="16" x14ac:dyDescent="0.2"/>
  <sheetData>
    <row r="1" spans="1:5" x14ac:dyDescent="0.2">
      <c r="A1" s="3" t="s">
        <v>8</v>
      </c>
      <c r="B1" s="3" t="s">
        <v>9</v>
      </c>
      <c r="C1" s="3" t="s">
        <v>10</v>
      </c>
      <c r="D1" s="3" t="s">
        <v>11</v>
      </c>
      <c r="E1" s="3" t="s">
        <v>12</v>
      </c>
    </row>
    <row r="2" spans="1:5" x14ac:dyDescent="0.2">
      <c r="A2" s="3">
        <v>3.3333333333333902E-2</v>
      </c>
      <c r="B2" s="3">
        <v>-1.7763568394002501E-15</v>
      </c>
      <c r="C2" s="3"/>
      <c r="D2" s="3">
        <v>1.4344436970082201E-2</v>
      </c>
      <c r="E2" s="3"/>
    </row>
    <row r="3" spans="1:5" x14ac:dyDescent="0.2">
      <c r="A3" s="3">
        <v>6.6666666666666E-2</v>
      </c>
      <c r="B3" s="3">
        <v>0.29167021839167201</v>
      </c>
      <c r="C3" s="3">
        <v>13.1968820124758</v>
      </c>
      <c r="D3" s="3">
        <v>0.29170940820956998</v>
      </c>
      <c r="E3" s="3">
        <v>13.206428524373701</v>
      </c>
    </row>
    <row r="4" spans="1:5" x14ac:dyDescent="0.2">
      <c r="A4" s="3">
        <v>0.1</v>
      </c>
      <c r="B4" s="3">
        <v>0.87979213416504498</v>
      </c>
      <c r="C4" s="3">
        <v>20.584267052068199</v>
      </c>
      <c r="D4" s="3">
        <v>0.87999999999999901</v>
      </c>
      <c r="E4" s="3">
        <v>20.594385639941699</v>
      </c>
    </row>
    <row r="5" spans="1:5" x14ac:dyDescent="0.2">
      <c r="A5" s="3">
        <v>0.133333333333332</v>
      </c>
      <c r="B5" s="3">
        <v>1.66395468852954</v>
      </c>
      <c r="C5" s="3">
        <v>20.6559892369186</v>
      </c>
      <c r="D5" s="3">
        <v>1.66439430668477</v>
      </c>
      <c r="E5" s="3">
        <v>20.739992379273101</v>
      </c>
    </row>
    <row r="6" spans="1:5" x14ac:dyDescent="0.2">
      <c r="A6" s="3">
        <v>0.16666666666666599</v>
      </c>
      <c r="B6" s="3">
        <v>2.2568580832929399</v>
      </c>
      <c r="C6" s="3">
        <v>17.285046548948799</v>
      </c>
      <c r="D6" s="3">
        <v>2.25930827425772</v>
      </c>
      <c r="E6" s="3">
        <v>17.344464907261099</v>
      </c>
    </row>
    <row r="7" spans="1:5" x14ac:dyDescent="0.2">
      <c r="A7" s="3">
        <v>0.2</v>
      </c>
      <c r="B7" s="3">
        <v>2.81629112512615</v>
      </c>
      <c r="C7" s="3">
        <v>15.778880667090601</v>
      </c>
      <c r="D7" s="3">
        <v>2.8194715699699202</v>
      </c>
      <c r="E7" s="3">
        <v>15.857578814477</v>
      </c>
    </row>
    <row r="8" spans="1:5" x14ac:dyDescent="0.2">
      <c r="A8" s="3">
        <v>0.233333333333332</v>
      </c>
      <c r="B8" s="3">
        <v>3.3087834610989701</v>
      </c>
      <c r="C8" s="3">
        <v>13.340326382176601</v>
      </c>
      <c r="D8" s="3">
        <v>3.3154652573147199</v>
      </c>
      <c r="E8" s="3">
        <v>13.548660530579699</v>
      </c>
    </row>
    <row r="9" spans="1:5" x14ac:dyDescent="0.2">
      <c r="A9" s="3">
        <v>0.266666666666666</v>
      </c>
      <c r="B9" s="3">
        <v>3.7056462172712501</v>
      </c>
      <c r="C9" s="3">
        <v>11.762438315467501</v>
      </c>
      <c r="D9" s="3">
        <v>3.71710712838268</v>
      </c>
      <c r="E9" s="3">
        <v>12.0424944333644</v>
      </c>
    </row>
    <row r="10" spans="1:5" x14ac:dyDescent="0.2">
      <c r="A10" s="3">
        <v>0.29999999999999799</v>
      </c>
      <c r="B10" s="3">
        <v>4.09294601546347</v>
      </c>
      <c r="C10" s="3">
        <v>10.112828063908101</v>
      </c>
      <c r="D10" s="3">
        <v>4.1107818416967303</v>
      </c>
      <c r="E10" s="3">
        <v>10.354358717453</v>
      </c>
    </row>
    <row r="11" spans="1:5" x14ac:dyDescent="0.2">
      <c r="A11" s="3">
        <v>0.33333333333333198</v>
      </c>
      <c r="B11" s="3">
        <v>4.3798347548651204</v>
      </c>
      <c r="C11" s="3">
        <v>8.4632178123481498</v>
      </c>
      <c r="D11" s="3">
        <v>4.4018701741145296</v>
      </c>
      <c r="E11" s="3">
        <v>8.6819401104384593</v>
      </c>
    </row>
    <row r="12" spans="1:5" x14ac:dyDescent="0.2">
      <c r="A12" s="3">
        <v>0.36666666666666697</v>
      </c>
      <c r="B12" s="3">
        <v>4.6571605362867103</v>
      </c>
      <c r="C12" s="3">
        <v>7.6025515941434598</v>
      </c>
      <c r="D12" s="3">
        <v>4.6851784914192098</v>
      </c>
      <c r="E12" s="3">
        <v>7.8279105308007697</v>
      </c>
    </row>
    <row r="13" spans="1:5" x14ac:dyDescent="0.2">
      <c r="A13" s="3">
        <v>0.4</v>
      </c>
      <c r="B13" s="3">
        <v>4.8866715278080202</v>
      </c>
      <c r="C13" s="3">
        <v>6.9570519304899596</v>
      </c>
      <c r="D13" s="3">
        <v>4.9191357621230001</v>
      </c>
      <c r="E13" s="3">
        <v>7.2026359133405098</v>
      </c>
    </row>
    <row r="14" spans="1:5" x14ac:dyDescent="0.2">
      <c r="A14" s="3">
        <v>0.43333333333333302</v>
      </c>
      <c r="B14" s="3">
        <v>5.12096399831937</v>
      </c>
      <c r="C14" s="3">
        <v>6.59844100623791</v>
      </c>
      <c r="D14" s="3">
        <v>5.1602991934292097</v>
      </c>
      <c r="E14" s="3">
        <v>6.8192674877466599</v>
      </c>
    </row>
    <row r="15" spans="1:5" x14ac:dyDescent="0.2">
      <c r="A15" s="3">
        <v>0.46666666666666601</v>
      </c>
      <c r="B15" s="3">
        <v>5.32656759489055</v>
      </c>
      <c r="C15" s="3">
        <v>5.6660526031825302</v>
      </c>
      <c r="D15" s="3">
        <v>5.3696669008755098</v>
      </c>
      <c r="E15" s="3">
        <v>5.9013020668392899</v>
      </c>
    </row>
    <row r="16" spans="1:5" x14ac:dyDescent="0.2">
      <c r="A16" s="3">
        <v>0.5</v>
      </c>
      <c r="B16" s="3">
        <v>5.4987008385315299</v>
      </c>
      <c r="C16" s="3">
        <v>4.23160890617417</v>
      </c>
      <c r="D16" s="3">
        <v>5.5490624178796901</v>
      </c>
      <c r="E16" s="3">
        <v>4.7472285129912697</v>
      </c>
    </row>
    <row r="17" spans="1:5" x14ac:dyDescent="0.2">
      <c r="A17" s="3">
        <v>0.53333333333333399</v>
      </c>
      <c r="B17" s="3">
        <v>5.6086748553021604</v>
      </c>
      <c r="C17" s="3">
        <v>3.2992205031189301</v>
      </c>
      <c r="D17" s="3">
        <v>5.6686505497575697</v>
      </c>
      <c r="E17" s="3">
        <v>3.9388476167459601</v>
      </c>
    </row>
    <row r="18" spans="1:5" x14ac:dyDescent="0.2">
      <c r="A18" s="3">
        <v>0.56666666666666599</v>
      </c>
      <c r="B18" s="3">
        <v>5.7186488720727997</v>
      </c>
      <c r="C18" s="3">
        <v>3.2992205031189501</v>
      </c>
      <c r="D18" s="3">
        <v>5.7873912432100099</v>
      </c>
      <c r="E18" s="3">
        <v>4.0190030419384302</v>
      </c>
    </row>
    <row r="19" spans="1:5" x14ac:dyDescent="0.2">
      <c r="A19" s="3">
        <v>0.6</v>
      </c>
      <c r="B19" s="3">
        <v>5.8286228888434302</v>
      </c>
      <c r="C19" s="3">
        <v>2.9406095788668898</v>
      </c>
      <c r="D19" s="3">
        <v>5.9096778508159904</v>
      </c>
      <c r="E19" s="3">
        <v>3.48203636281016</v>
      </c>
    </row>
    <row r="20" spans="1:5" x14ac:dyDescent="0.2">
      <c r="A20" s="3">
        <v>0.63333333333333197</v>
      </c>
      <c r="B20" s="3">
        <v>5.9146895106639201</v>
      </c>
      <c r="C20" s="3">
        <v>2.4385542849139998</v>
      </c>
      <c r="D20" s="3">
        <v>6.0009237676533198</v>
      </c>
      <c r="E20" s="3">
        <v>2.7592075426797198</v>
      </c>
    </row>
    <row r="21" spans="1:5" x14ac:dyDescent="0.2">
      <c r="A21" s="3">
        <v>0.66666666666666596</v>
      </c>
      <c r="B21" s="3">
        <v>5.9911931745043603</v>
      </c>
      <c r="C21" s="3">
        <v>1.86477680611066</v>
      </c>
      <c r="D21" s="3">
        <v>6.0845010593505098</v>
      </c>
      <c r="E21" s="3">
        <v>2.3970665823633701</v>
      </c>
    </row>
    <row r="22" spans="1:5" x14ac:dyDescent="0.2">
      <c r="A22" s="3">
        <v>0.7</v>
      </c>
      <c r="B22" s="3">
        <v>6.0390079644046297</v>
      </c>
      <c r="C22" s="3">
        <v>1.7213324364098801</v>
      </c>
      <c r="D22" s="3">
        <v>6.1409121228462098</v>
      </c>
      <c r="E22" s="3">
        <v>2.2406726839329898</v>
      </c>
    </row>
    <row r="23" spans="1:5" x14ac:dyDescent="0.2">
      <c r="A23" s="3">
        <v>0.73333333333333195</v>
      </c>
      <c r="B23" s="3">
        <v>6.1059486702650201</v>
      </c>
      <c r="C23" s="3">
        <v>1.7213324364098801</v>
      </c>
      <c r="D23" s="3">
        <v>6.2146223565461103</v>
      </c>
      <c r="E23" s="3">
        <v>2.1516655455123601</v>
      </c>
    </row>
    <row r="24" spans="1:5" x14ac:dyDescent="0.2">
      <c r="A24" s="3">
        <v>0.76666666666666605</v>
      </c>
      <c r="B24" s="3">
        <v>6.1537634601652904</v>
      </c>
      <c r="C24" s="3">
        <v>1.5061658818586401</v>
      </c>
      <c r="D24" s="3">
        <v>6.2697023605692399</v>
      </c>
      <c r="E24" s="3">
        <v>2.1300402173081299</v>
      </c>
    </row>
    <row r="25" spans="1:5" x14ac:dyDescent="0.2">
      <c r="A25" s="3">
        <v>0.79999999999999805</v>
      </c>
      <c r="B25" s="3">
        <v>6.2063597290555901</v>
      </c>
      <c r="C25" s="3">
        <v>1.0758327727561801</v>
      </c>
      <c r="D25" s="3">
        <v>6.33247820429263</v>
      </c>
      <c r="E25" s="3">
        <v>1.9097504826545</v>
      </c>
    </row>
    <row r="26" spans="1:5" x14ac:dyDescent="0.2">
      <c r="A26" s="3">
        <v>0.83333333333333204</v>
      </c>
      <c r="B26" s="3">
        <v>6.2254856450157003</v>
      </c>
      <c r="C26" s="3">
        <v>0.21516655455124001</v>
      </c>
      <c r="D26" s="3">
        <v>6.3608642383904597</v>
      </c>
      <c r="E26" s="3">
        <v>1.5924909410291901</v>
      </c>
    </row>
    <row r="27" spans="1:5" x14ac:dyDescent="0.2">
      <c r="A27" s="3">
        <v>0.86666666666666703</v>
      </c>
      <c r="B27" s="3">
        <v>6.2207041660256799</v>
      </c>
      <c r="C27" s="3">
        <v>7.1722184850401896E-2</v>
      </c>
      <c r="D27" s="3">
        <v>6.3682156245613202</v>
      </c>
      <c r="E27" s="3">
        <v>1.7944884916383399</v>
      </c>
    </row>
    <row r="28" spans="1:5" x14ac:dyDescent="0.2">
      <c r="A28" s="3">
        <v>0.9</v>
      </c>
      <c r="B28" s="3">
        <v>6.2302671240057297</v>
      </c>
      <c r="C28" s="3">
        <v>-7.1722184850412096E-2</v>
      </c>
      <c r="D28" s="3">
        <v>6.3911277218437803</v>
      </c>
      <c r="E28" s="3">
        <v>1.5795172752656399</v>
      </c>
    </row>
    <row r="29" spans="1:5" x14ac:dyDescent="0.2">
      <c r="A29" s="3">
        <v>0.93333333333333302</v>
      </c>
      <c r="B29" s="3">
        <v>6.2159226870356497</v>
      </c>
      <c r="C29" s="3">
        <v>-0.50205529395288395</v>
      </c>
      <c r="D29" s="3">
        <v>6.3868980349784099</v>
      </c>
      <c r="E29" s="3">
        <v>1.3851854681934499</v>
      </c>
    </row>
    <row r="30" spans="1:5" x14ac:dyDescent="0.2">
      <c r="A30" s="3">
        <v>0.96666666666666601</v>
      </c>
      <c r="B30" s="3">
        <v>6.1967967710755403</v>
      </c>
      <c r="C30" s="3">
        <v>-0.78894403335452301</v>
      </c>
      <c r="D30" s="3">
        <v>6.3783424296025197</v>
      </c>
      <c r="E30" s="3">
        <v>1.7002847853935299</v>
      </c>
    </row>
    <row r="31" spans="1:5" x14ac:dyDescent="0.2">
      <c r="A31" s="3">
        <v>1</v>
      </c>
      <c r="B31" s="3">
        <v>6.16332641814535</v>
      </c>
      <c r="C31" s="3">
        <v>-1.14755495760656</v>
      </c>
      <c r="D31" s="3">
        <v>6.3597355435016398</v>
      </c>
      <c r="E31" s="3">
        <v>1.8369842407091901</v>
      </c>
    </row>
    <row r="32" spans="1:5" x14ac:dyDescent="0.2">
      <c r="A32" s="3">
        <v>1.0333333333333301</v>
      </c>
      <c r="B32" s="3">
        <v>6.1202931072351001</v>
      </c>
      <c r="C32" s="3">
        <v>-1.0758327727561801</v>
      </c>
      <c r="D32" s="3">
        <v>6.3276438888969802</v>
      </c>
      <c r="E32" s="3">
        <v>1.68050451294974</v>
      </c>
    </row>
    <row r="33" spans="1:5" x14ac:dyDescent="0.2">
      <c r="A33" s="3">
        <v>1.06666666666666</v>
      </c>
      <c r="B33" s="3">
        <v>6.0916042332949303</v>
      </c>
      <c r="C33" s="3">
        <v>-1.0041105879057599</v>
      </c>
      <c r="D33" s="3">
        <v>6.3122622040919101</v>
      </c>
      <c r="E33" s="3">
        <v>1.42002681153875</v>
      </c>
    </row>
    <row r="34" spans="1:5" x14ac:dyDescent="0.2">
      <c r="A34" s="3">
        <v>1.1000000000000001</v>
      </c>
      <c r="B34" s="3">
        <v>6.0533524013747204</v>
      </c>
      <c r="C34" s="3">
        <v>-1.4344436970082199</v>
      </c>
      <c r="D34" s="3">
        <v>6.2804248748319598</v>
      </c>
      <c r="E34" s="3">
        <v>1.79305462126028</v>
      </c>
    </row>
    <row r="35" spans="1:5" x14ac:dyDescent="0.2">
      <c r="A35" s="3">
        <v>1.13333333333333</v>
      </c>
      <c r="B35" s="3">
        <v>5.9959746534943896</v>
      </c>
      <c r="C35" s="3">
        <v>-1.57788806670908</v>
      </c>
      <c r="D35" s="3">
        <v>6.2394856594341404</v>
      </c>
      <c r="E35" s="3">
        <v>2.13245386138823</v>
      </c>
    </row>
    <row r="36" spans="1:5" x14ac:dyDescent="0.2">
      <c r="A36" s="3">
        <v>1.1666666666666601</v>
      </c>
      <c r="B36" s="3">
        <v>5.9481598635941104</v>
      </c>
      <c r="C36" s="3">
        <v>-1.5061658818585899</v>
      </c>
      <c r="D36" s="3">
        <v>6.20568188608092</v>
      </c>
      <c r="E36" s="3">
        <v>1.81018610546521</v>
      </c>
    </row>
    <row r="37" spans="1:5" x14ac:dyDescent="0.2">
      <c r="A37" s="3">
        <v>1.2</v>
      </c>
      <c r="B37" s="3">
        <v>5.8955635947038099</v>
      </c>
      <c r="C37" s="3">
        <v>-1.57788806670906</v>
      </c>
      <c r="D37" s="3">
        <v>6.1622004977134397</v>
      </c>
      <c r="E37" s="3">
        <v>1.7332449137483501</v>
      </c>
    </row>
    <row r="38" spans="1:5" x14ac:dyDescent="0.2">
      <c r="A38" s="3">
        <v>1.2333333333333301</v>
      </c>
      <c r="B38" s="3">
        <v>5.8429673258135102</v>
      </c>
      <c r="C38" s="3">
        <v>-1.6496102515594799</v>
      </c>
      <c r="D38" s="3">
        <v>6.1189556411920201</v>
      </c>
      <c r="E38" s="3">
        <v>2.00950152096922</v>
      </c>
    </row>
    <row r="39" spans="1:5" x14ac:dyDescent="0.2">
      <c r="A39" s="3">
        <v>1.2666666666666599</v>
      </c>
      <c r="B39" s="3">
        <v>5.7855895779331803</v>
      </c>
      <c r="C39" s="3">
        <v>-1.8647768061107</v>
      </c>
      <c r="D39" s="3">
        <v>6.0801558323514797</v>
      </c>
      <c r="E39" s="3">
        <v>2.26805462890924</v>
      </c>
    </row>
    <row r="40" spans="1:5" x14ac:dyDescent="0.2">
      <c r="A40" s="3">
        <v>1.2999999999999901</v>
      </c>
      <c r="B40" s="3">
        <v>5.7186488720727997</v>
      </c>
      <c r="C40" s="3">
        <v>-2.2233877303627501</v>
      </c>
      <c r="D40" s="3">
        <v>6.0269779258949701</v>
      </c>
      <c r="E40" s="3">
        <v>2.6077697212801101</v>
      </c>
    </row>
    <row r="41" spans="1:5" x14ac:dyDescent="0.2">
      <c r="A41" s="3">
        <v>1.3333333333333299</v>
      </c>
      <c r="B41" s="3">
        <v>5.6373637292423302</v>
      </c>
      <c r="C41" s="3">
        <v>-2.2951099152130401</v>
      </c>
      <c r="D41" s="3">
        <v>5.9685059280944497</v>
      </c>
      <c r="E41" s="3">
        <v>2.7851858598613899</v>
      </c>
    </row>
    <row r="42" spans="1:5" x14ac:dyDescent="0.2">
      <c r="A42" s="3">
        <v>1.36666666666666</v>
      </c>
      <c r="B42" s="3">
        <v>5.5656415443919203</v>
      </c>
      <c r="C42" s="3">
        <v>-2.9406095788668001</v>
      </c>
      <c r="D42" s="3">
        <v>5.9168672531702997</v>
      </c>
      <c r="E42" s="3">
        <v>3.08488781473091</v>
      </c>
    </row>
    <row r="43" spans="1:5" x14ac:dyDescent="0.2">
      <c r="A43" s="3">
        <v>1.4</v>
      </c>
      <c r="B43" s="3">
        <v>5.4413230906512098</v>
      </c>
      <c r="C43" s="3">
        <v>-3.1557761334181298</v>
      </c>
      <c r="D43" s="3">
        <v>5.8050640508835603</v>
      </c>
      <c r="E43" s="3">
        <v>3.18498188205856</v>
      </c>
    </row>
    <row r="44" spans="1:5" x14ac:dyDescent="0.2">
      <c r="A44" s="3">
        <v>1.43333333333333</v>
      </c>
      <c r="B44" s="3">
        <v>5.35525646883071</v>
      </c>
      <c r="C44" s="3">
        <v>-2.6537208394652501</v>
      </c>
      <c r="D44" s="3">
        <v>5.7295527223102303</v>
      </c>
      <c r="E44" s="3">
        <v>2.7150423365012202</v>
      </c>
    </row>
    <row r="45" spans="1:5" x14ac:dyDescent="0.2">
      <c r="A45" s="3">
        <v>1.4666666666666599</v>
      </c>
      <c r="B45" s="3">
        <v>5.2644083680201899</v>
      </c>
      <c r="C45" s="3">
        <v>-2.7971652091660699</v>
      </c>
      <c r="D45" s="3">
        <v>5.6534028695705301</v>
      </c>
      <c r="E45" s="3">
        <v>2.8876530933165601</v>
      </c>
    </row>
    <row r="46" spans="1:5" x14ac:dyDescent="0.2">
      <c r="A46" s="3">
        <v>1.5</v>
      </c>
      <c r="B46" s="3">
        <v>5.1687787882196403</v>
      </c>
      <c r="C46" s="3">
        <v>-2.6537208394651701</v>
      </c>
      <c r="D46" s="3">
        <v>5.5733609086987297</v>
      </c>
      <c r="E46" s="3">
        <v>2.7489346070402201</v>
      </c>
    </row>
    <row r="47" spans="1:5" x14ac:dyDescent="0.2">
      <c r="A47" s="3">
        <v>1.5333333333333301</v>
      </c>
      <c r="B47" s="3">
        <v>5.0874936453891797</v>
      </c>
      <c r="C47" s="3">
        <v>-2.8688873940164599</v>
      </c>
      <c r="D47" s="3">
        <v>5.5071700076062902</v>
      </c>
      <c r="E47" s="3">
        <v>2.9952063733081502</v>
      </c>
    </row>
    <row r="48" spans="1:5" x14ac:dyDescent="0.2">
      <c r="A48" s="3">
        <v>1.56666666666666</v>
      </c>
      <c r="B48" s="3">
        <v>4.9775196286185404</v>
      </c>
      <c r="C48" s="3">
        <v>-3.3709426879693498</v>
      </c>
      <c r="D48" s="3">
        <v>5.4188841239498204</v>
      </c>
      <c r="E48" s="3">
        <v>3.5173132755440601</v>
      </c>
    </row>
    <row r="49" spans="1:5" x14ac:dyDescent="0.2">
      <c r="A49" s="3">
        <v>1.6</v>
      </c>
      <c r="B49" s="3">
        <v>4.8627641328578903</v>
      </c>
      <c r="C49" s="3">
        <v>-3.2992205031189399</v>
      </c>
      <c r="D49" s="3">
        <v>5.32725000643687</v>
      </c>
      <c r="E49" s="3">
        <v>3.3762794772015101</v>
      </c>
    </row>
    <row r="50" spans="1:5" x14ac:dyDescent="0.2">
      <c r="A50" s="3">
        <v>1.63333333333333</v>
      </c>
      <c r="B50" s="3">
        <v>4.7575715950772803</v>
      </c>
      <c r="C50" s="3">
        <v>-3.1557761334181298</v>
      </c>
      <c r="D50" s="3">
        <v>5.2373872877864702</v>
      </c>
      <c r="E50" s="3">
        <v>3.2075136164065401</v>
      </c>
    </row>
    <row r="51" spans="1:5" x14ac:dyDescent="0.2">
      <c r="A51" s="3">
        <v>1.6666666666666601</v>
      </c>
      <c r="B51" s="3">
        <v>4.6523790572966801</v>
      </c>
      <c r="C51" s="3">
        <v>-3.44266487281969</v>
      </c>
      <c r="D51" s="3">
        <v>5.1522471811422301</v>
      </c>
      <c r="E51" s="3">
        <v>3.5486177260597902</v>
      </c>
    </row>
    <row r="52" spans="1:5" x14ac:dyDescent="0.2">
      <c r="A52" s="3">
        <v>1.7</v>
      </c>
      <c r="B52" s="3">
        <v>4.5280606035559696</v>
      </c>
      <c r="C52" s="3">
        <v>-3.3709426879693698</v>
      </c>
      <c r="D52" s="3">
        <v>5.05506362074017</v>
      </c>
      <c r="E52" s="3">
        <v>3.4620351375079701</v>
      </c>
    </row>
    <row r="53" spans="1:5" x14ac:dyDescent="0.2">
      <c r="A53" s="3">
        <v>1.7333333333333301</v>
      </c>
      <c r="B53" s="3">
        <v>4.4276495447653899</v>
      </c>
      <c r="C53" s="3">
        <v>-3.3838159006347901</v>
      </c>
      <c r="D53" s="3">
        <v>4.9740069187312299</v>
      </c>
      <c r="E53" s="3">
        <v>3.43460772172185</v>
      </c>
    </row>
    <row r="54" spans="1:5" x14ac:dyDescent="0.2">
      <c r="A54" s="3">
        <v>1.7649999999999999</v>
      </c>
      <c r="B54" s="3">
        <v>4.3081125700147096</v>
      </c>
      <c r="C54" s="3">
        <v>-3.9723056224842002</v>
      </c>
      <c r="D54" s="3">
        <v>4.8768390182203296</v>
      </c>
      <c r="E54" s="3">
        <v>4.05388375476661</v>
      </c>
    </row>
    <row r="55" spans="1:5" x14ac:dyDescent="0.2">
      <c r="A55" s="3">
        <v>1.79833333333333</v>
      </c>
      <c r="B55" s="3">
        <v>4.1694496793039102</v>
      </c>
      <c r="C55" s="3">
        <v>-3.8729979819222402</v>
      </c>
      <c r="D55" s="3">
        <v>4.7709697036435399</v>
      </c>
      <c r="E55" s="3">
        <v>3.9674752308153001</v>
      </c>
    </row>
    <row r="56" spans="1:5" x14ac:dyDescent="0.2">
      <c r="A56" s="3">
        <v>1.8316666666666599</v>
      </c>
      <c r="B56" s="3">
        <v>4.0499127045532202</v>
      </c>
      <c r="C56" s="3">
        <v>-3.80127579707184</v>
      </c>
      <c r="D56" s="3">
        <v>4.6787914132105204</v>
      </c>
      <c r="E56" s="3">
        <v>3.8822841695540302</v>
      </c>
    </row>
    <row r="57" spans="1:5" x14ac:dyDescent="0.2">
      <c r="A57" s="3">
        <v>1.865</v>
      </c>
      <c r="B57" s="3">
        <v>3.9160312928324599</v>
      </c>
      <c r="C57" s="3">
        <v>-6.6701631910881396</v>
      </c>
      <c r="D57" s="3">
        <v>4.5781930993345501</v>
      </c>
      <c r="E57" s="3">
        <v>6.6763299906866997</v>
      </c>
    </row>
    <row r="58" spans="1:5" x14ac:dyDescent="0.2">
      <c r="A58" s="3">
        <v>1.8983333333333301</v>
      </c>
      <c r="B58" s="3">
        <v>3.6052351584806699</v>
      </c>
      <c r="C58" s="3">
        <v>-4.0164423516230698</v>
      </c>
      <c r="D58" s="3">
        <v>4.2892611671960097</v>
      </c>
      <c r="E58" s="3">
        <v>4.1076216358217197</v>
      </c>
    </row>
    <row r="59" spans="1:5" x14ac:dyDescent="0.2">
      <c r="A59" s="3">
        <v>1.93166666666666</v>
      </c>
      <c r="B59" s="3">
        <v>3.6482684693909202</v>
      </c>
      <c r="C59" s="3">
        <v>-1.36272151215782</v>
      </c>
      <c r="D59" s="3">
        <v>4.38290562196726</v>
      </c>
      <c r="E59" s="3">
        <v>2.6384114847700602</v>
      </c>
    </row>
    <row r="60" spans="1:5" x14ac:dyDescent="0.2">
      <c r="A60" s="3">
        <v>1.9650000000000001</v>
      </c>
      <c r="B60" s="3">
        <v>3.5143870576701501</v>
      </c>
      <c r="C60" s="3">
        <v>-3.8729979819222402</v>
      </c>
      <c r="D60" s="3">
        <v>4.2980981667165397</v>
      </c>
      <c r="E60" s="3">
        <v>3.9598506112587399</v>
      </c>
    </row>
    <row r="61" spans="1:5" x14ac:dyDescent="0.2">
      <c r="A61" s="3">
        <v>1.99833333333333</v>
      </c>
      <c r="B61" s="3">
        <v>3.3900686039294401</v>
      </c>
      <c r="C61" s="3">
        <v>-3.8012757970718498</v>
      </c>
      <c r="D61" s="3">
        <v>4.2027031193844104</v>
      </c>
      <c r="E61" s="3">
        <v>3.8822841695540502</v>
      </c>
    </row>
    <row r="62" spans="1:5" x14ac:dyDescent="0.2">
      <c r="A62" s="3">
        <v>2.0316666666666601</v>
      </c>
      <c r="B62" s="3">
        <v>3.2609686711986998</v>
      </c>
      <c r="C62" s="3">
        <v>-3.5861092425205099</v>
      </c>
      <c r="D62" s="3">
        <v>4.1254944594216703</v>
      </c>
      <c r="E62" s="3">
        <v>3.7338613518958299</v>
      </c>
    </row>
    <row r="63" spans="1:5" x14ac:dyDescent="0.2">
      <c r="A63" s="3">
        <v>2.0649999999999999</v>
      </c>
      <c r="B63" s="3">
        <v>3.1509946544280698</v>
      </c>
      <c r="C63" s="3">
        <v>-3.9088590743474301</v>
      </c>
      <c r="D63" s="3">
        <v>4.0556328912172299</v>
      </c>
      <c r="E63" s="3">
        <v>3.9561140593564499</v>
      </c>
    </row>
    <row r="64" spans="1:5" x14ac:dyDescent="0.2">
      <c r="A64" s="3">
        <v>2.0983333333333301</v>
      </c>
      <c r="B64" s="3">
        <v>3.0003780662422002</v>
      </c>
      <c r="C64" s="3">
        <v>-3.80127579707184</v>
      </c>
      <c r="D64" s="3">
        <v>3.9490652972287101</v>
      </c>
      <c r="E64" s="3">
        <v>3.8556928691457202</v>
      </c>
    </row>
    <row r="65" spans="1:5" x14ac:dyDescent="0.2">
      <c r="A65" s="3">
        <v>2.1316666666666602</v>
      </c>
      <c r="B65" s="3">
        <v>2.8975762679566102</v>
      </c>
      <c r="C65" s="3">
        <v>-3.6936925197962198</v>
      </c>
      <c r="D65" s="3">
        <v>3.8906227879153201</v>
      </c>
      <c r="E65" s="3">
        <v>3.7626814389169598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6F421-E105-594F-8340-4FBCBBBF820D}">
  <dimension ref="A1:E80"/>
  <sheetViews>
    <sheetView workbookViewId="0">
      <selection activeCell="G7" sqref="G7"/>
    </sheetView>
  </sheetViews>
  <sheetFormatPr baseColWidth="10" defaultRowHeight="16" x14ac:dyDescent="0.2"/>
  <sheetData>
    <row r="1" spans="1:5" x14ac:dyDescent="0.2">
      <c r="A1">
        <v>3.3333333333333902E-2</v>
      </c>
      <c r="B1">
        <v>0</v>
      </c>
      <c r="D1" s="1">
        <v>3.4945330677431299E-4</v>
      </c>
    </row>
    <row r="2" spans="1:5" x14ac:dyDescent="0.2">
      <c r="A2">
        <v>6.6666666666666E-2</v>
      </c>
      <c r="B2">
        <v>7.1055505710775598E-3</v>
      </c>
      <c r="C2">
        <v>0.32149704223236403</v>
      </c>
      <c r="D2">
        <v>7.1065052973930598E-3</v>
      </c>
      <c r="E2">
        <v>0.32172961045082199</v>
      </c>
    </row>
    <row r="3" spans="1:5" x14ac:dyDescent="0.2">
      <c r="A3">
        <v>0.1</v>
      </c>
      <c r="B3">
        <v>2.1433136148824101E-2</v>
      </c>
      <c r="C3">
        <v>0.50146549522113304</v>
      </c>
      <c r="D3">
        <v>2.1438200091280699E-2</v>
      </c>
      <c r="E3">
        <v>0.50171200012053496</v>
      </c>
    </row>
    <row r="4" spans="1:5" x14ac:dyDescent="0.2">
      <c r="A4">
        <v>0.133333333333332</v>
      </c>
      <c r="B4">
        <v>4.0536583585819401E-2</v>
      </c>
      <c r="C4">
        <v>0.50321276175500496</v>
      </c>
      <c r="D4">
        <v>4.0547293383519097E-2</v>
      </c>
      <c r="E4">
        <v>0.50525921195283596</v>
      </c>
    </row>
    <row r="5" spans="1:5" x14ac:dyDescent="0.2">
      <c r="A5">
        <v>0.16666666666666599</v>
      </c>
      <c r="B5">
        <v>5.4980653599157402E-2</v>
      </c>
      <c r="C5">
        <v>0.42109123466303</v>
      </c>
      <c r="D5">
        <v>5.5040344149344798E-2</v>
      </c>
      <c r="E5">
        <v>0.42253876040688898</v>
      </c>
    </row>
    <row r="6" spans="1:5" x14ac:dyDescent="0.2">
      <c r="A6">
        <v>0.2</v>
      </c>
      <c r="B6">
        <v>6.8609332563355399E-2</v>
      </c>
      <c r="C6">
        <v>0.38439863745174002</v>
      </c>
      <c r="D6">
        <v>6.8686813259878202E-2</v>
      </c>
      <c r="E6">
        <v>0.38631584953183201</v>
      </c>
    </row>
    <row r="7" spans="1:5" x14ac:dyDescent="0.2">
      <c r="A7">
        <v>0.233333333333332</v>
      </c>
      <c r="B7">
        <v>8.0607229429273203E-2</v>
      </c>
      <c r="C7">
        <v>0.32499157530010703</v>
      </c>
      <c r="D7">
        <v>8.0770008615912395E-2</v>
      </c>
      <c r="E7">
        <v>0.33006692661750803</v>
      </c>
    </row>
    <row r="8" spans="1:5" x14ac:dyDescent="0.2">
      <c r="A8">
        <v>0.266666666666666</v>
      </c>
      <c r="B8">
        <v>9.0275437583362303E-2</v>
      </c>
      <c r="C8">
        <v>0.28655171155493298</v>
      </c>
      <c r="D8">
        <v>9.0554643612493393E-2</v>
      </c>
      <c r="E8">
        <v>0.29337432415977299</v>
      </c>
    </row>
    <row r="9" spans="1:5" x14ac:dyDescent="0.2">
      <c r="A9">
        <v>0.29999999999999799</v>
      </c>
      <c r="B9">
        <v>9.9710676866268597E-2</v>
      </c>
      <c r="C9">
        <v>0.24636458127588801</v>
      </c>
      <c r="D9">
        <v>0.100145185970339</v>
      </c>
      <c r="E9">
        <v>0.25224865227460702</v>
      </c>
    </row>
    <row r="10" spans="1:5" x14ac:dyDescent="0.2">
      <c r="A10">
        <v>0.33333333333333198</v>
      </c>
      <c r="B10">
        <v>0.106699743001754</v>
      </c>
      <c r="C10">
        <v>0.20617745099683099</v>
      </c>
      <c r="D10">
        <v>0.10723656087330399</v>
      </c>
      <c r="E10">
        <v>0.21150587416829</v>
      </c>
    </row>
    <row r="11" spans="1:5" x14ac:dyDescent="0.2">
      <c r="A11">
        <v>0.36666666666666697</v>
      </c>
      <c r="B11">
        <v>0.113455840266058</v>
      </c>
      <c r="C11">
        <v>0.18521025259037799</v>
      </c>
      <c r="D11">
        <v>0.114138402230011</v>
      </c>
      <c r="E11">
        <v>0.19070035483630701</v>
      </c>
    </row>
    <row r="12" spans="1:5" x14ac:dyDescent="0.2">
      <c r="A12">
        <v>0.4</v>
      </c>
      <c r="B12">
        <v>0.11904709317444601</v>
      </c>
      <c r="C12">
        <v>0.16948485378553901</v>
      </c>
      <c r="D12">
        <v>0.119837973573372</v>
      </c>
      <c r="E12">
        <v>0.17546767033504401</v>
      </c>
    </row>
    <row r="13" spans="1:5" x14ac:dyDescent="0.2">
      <c r="A13">
        <v>0.43333333333333302</v>
      </c>
      <c r="B13">
        <v>0.12475483051842701</v>
      </c>
      <c r="C13">
        <v>0.16074852111618201</v>
      </c>
      <c r="D13">
        <v>0.125713098454102</v>
      </c>
      <c r="E13">
        <v>0.166128205543498</v>
      </c>
    </row>
    <row r="14" spans="1:5" x14ac:dyDescent="0.2">
      <c r="A14">
        <v>0.46666666666666601</v>
      </c>
      <c r="B14">
        <v>0.12976366124885799</v>
      </c>
      <c r="C14">
        <v>0.13803405617585099</v>
      </c>
      <c r="D14">
        <v>0.13081362891420001</v>
      </c>
      <c r="E14">
        <v>0.14376510739544199</v>
      </c>
    </row>
    <row r="15" spans="1:5" x14ac:dyDescent="0.2">
      <c r="A15">
        <v>0.5</v>
      </c>
      <c r="B15">
        <v>0.13395710093015001</v>
      </c>
      <c r="C15">
        <v>0.10308872549841799</v>
      </c>
      <c r="D15">
        <v>0.13518398912898899</v>
      </c>
      <c r="E15">
        <v>0.115650039477887</v>
      </c>
    </row>
    <row r="16" spans="1:5" x14ac:dyDescent="0.2">
      <c r="A16">
        <v>0.53333333333333399</v>
      </c>
      <c r="B16">
        <v>0.13663624294875301</v>
      </c>
      <c r="C16">
        <v>8.0374260558091007E-2</v>
      </c>
      <c r="D16">
        <v>0.138097346287786</v>
      </c>
      <c r="E16">
        <v>9.5956594700982598E-2</v>
      </c>
    </row>
    <row r="17" spans="1:5" x14ac:dyDescent="0.2">
      <c r="A17">
        <v>0.56666666666666599</v>
      </c>
      <c r="B17">
        <v>0.13931538496735599</v>
      </c>
      <c r="C17">
        <v>8.0374260558090799E-2</v>
      </c>
      <c r="D17">
        <v>0.140990058498252</v>
      </c>
      <c r="E17">
        <v>9.7909308386979504E-2</v>
      </c>
    </row>
    <row r="18" spans="1:5" x14ac:dyDescent="0.2">
      <c r="A18">
        <v>0.6</v>
      </c>
      <c r="B18">
        <v>0.14199452698595899</v>
      </c>
      <c r="C18">
        <v>7.1637927888733396E-2</v>
      </c>
      <c r="D18">
        <v>0.143969154819094</v>
      </c>
      <c r="E18">
        <v>8.4827945762545195E-2</v>
      </c>
    </row>
    <row r="19" spans="1:5" x14ac:dyDescent="0.2">
      <c r="A19">
        <v>0.63333333333333197</v>
      </c>
      <c r="B19">
        <v>0.14409124682660501</v>
      </c>
      <c r="C19">
        <v>5.9407062151632502E-2</v>
      </c>
      <c r="D19">
        <v>0.146192050526675</v>
      </c>
      <c r="E19">
        <v>6.7218685674248893E-2</v>
      </c>
    </row>
    <row r="20" spans="1:5" x14ac:dyDescent="0.2">
      <c r="A20">
        <v>0.66666666666666596</v>
      </c>
      <c r="B20">
        <v>0.14595499779606799</v>
      </c>
      <c r="C20">
        <v>4.5428929880658497E-2</v>
      </c>
      <c r="D20">
        <v>0.14822812632496099</v>
      </c>
      <c r="E20">
        <v>5.83963557100321E-2</v>
      </c>
    </row>
    <row r="21" spans="1:5" x14ac:dyDescent="0.2">
      <c r="A21">
        <v>0.7</v>
      </c>
      <c r="B21">
        <v>0.14711984215198201</v>
      </c>
      <c r="C21">
        <v>4.1934396812917003E-2</v>
      </c>
      <c r="D21">
        <v>0.14960238958244201</v>
      </c>
      <c r="E21">
        <v>5.45863515195711E-2</v>
      </c>
    </row>
    <row r="22" spans="1:5" x14ac:dyDescent="0.2">
      <c r="A22">
        <v>0.73333333333333195</v>
      </c>
      <c r="B22">
        <v>0.148750624250262</v>
      </c>
      <c r="C22">
        <v>4.1934396812917198E-2</v>
      </c>
      <c r="D22">
        <v>0.151398088149298</v>
      </c>
      <c r="E22">
        <v>5.2417996016146502E-2</v>
      </c>
    </row>
    <row r="23" spans="1:5" x14ac:dyDescent="0.2">
      <c r="A23">
        <v>0.76666666666666605</v>
      </c>
      <c r="B23">
        <v>0.14991546860617699</v>
      </c>
      <c r="C23">
        <v>3.6692597211302302E-2</v>
      </c>
      <c r="D23">
        <v>0.15273992468029399</v>
      </c>
      <c r="E23">
        <v>5.1891168614917001E-2</v>
      </c>
    </row>
    <row r="24" spans="1:5" x14ac:dyDescent="0.2">
      <c r="A24">
        <v>0.79999999999999805</v>
      </c>
      <c r="B24">
        <v>0.15119679739768299</v>
      </c>
      <c r="C24">
        <v>2.6208998008073098E-2</v>
      </c>
      <c r="D24">
        <v>0.154269244110568</v>
      </c>
      <c r="E24">
        <v>4.6524560194962802E-2</v>
      </c>
    </row>
    <row r="25" spans="1:5" x14ac:dyDescent="0.2">
      <c r="A25">
        <v>0.83333333333333204</v>
      </c>
      <c r="B25">
        <v>0.15166273514004799</v>
      </c>
      <c r="C25">
        <v>5.2417996016147399E-3</v>
      </c>
      <c r="D25">
        <v>0.15496077306373501</v>
      </c>
      <c r="E25">
        <v>3.8795612996972498E-2</v>
      </c>
    </row>
    <row r="26" spans="1:5" x14ac:dyDescent="0.2">
      <c r="A26">
        <v>0.86666666666666703</v>
      </c>
      <c r="B26">
        <v>0.15154625070445699</v>
      </c>
      <c r="C26">
        <v>1.74726653387129E-3</v>
      </c>
      <c r="D26">
        <v>0.15513986452700701</v>
      </c>
      <c r="E26">
        <v>4.3716594710503903E-2</v>
      </c>
    </row>
    <row r="27" spans="1:5" x14ac:dyDescent="0.2">
      <c r="A27">
        <v>0.9</v>
      </c>
      <c r="B27">
        <v>0.15177921957564</v>
      </c>
      <c r="C27">
        <v>-1.7472665338717399E-3</v>
      </c>
      <c r="D27">
        <v>0.15569803967024801</v>
      </c>
      <c r="E27">
        <v>3.8479553857703797E-2</v>
      </c>
    </row>
    <row r="28" spans="1:5" x14ac:dyDescent="0.2">
      <c r="A28">
        <v>0.93333333333333302</v>
      </c>
      <c r="B28">
        <v>0.15142976626886501</v>
      </c>
      <c r="C28">
        <v>-1.22308657371004E-2</v>
      </c>
      <c r="D28">
        <v>0.15559499776872099</v>
      </c>
      <c r="E28">
        <v>3.37453218530291E-2</v>
      </c>
    </row>
    <row r="29" spans="1:5" x14ac:dyDescent="0.2">
      <c r="A29">
        <v>0.96666666666666601</v>
      </c>
      <c r="B29">
        <v>0.1509638285265</v>
      </c>
      <c r="C29">
        <v>-1.92199318725867E-2</v>
      </c>
      <c r="D29">
        <v>0.155386569609687</v>
      </c>
      <c r="E29">
        <v>4.1421642547076198E-2</v>
      </c>
    </row>
    <row r="30" spans="1:5" x14ac:dyDescent="0.2">
      <c r="A30">
        <v>1</v>
      </c>
      <c r="B30">
        <v>0.15014843747736001</v>
      </c>
      <c r="C30">
        <v>-2.79562645419443E-2</v>
      </c>
      <c r="D30">
        <v>0.15493327626047501</v>
      </c>
      <c r="E30">
        <v>4.4751858769151699E-2</v>
      </c>
    </row>
    <row r="31" spans="1:5" x14ac:dyDescent="0.2">
      <c r="A31">
        <v>1.0333333333333301</v>
      </c>
      <c r="B31">
        <v>0.149100077557037</v>
      </c>
      <c r="C31">
        <v>-2.6208998008073199E-2</v>
      </c>
      <c r="D31">
        <v>0.154151472496072</v>
      </c>
      <c r="E31">
        <v>4.0939763639678398E-2</v>
      </c>
    </row>
    <row r="32" spans="1:5" x14ac:dyDescent="0.2">
      <c r="A32">
        <v>1.06666666666666</v>
      </c>
      <c r="B32">
        <v>0.14840117094348801</v>
      </c>
      <c r="C32">
        <v>-2.4461731474201099E-2</v>
      </c>
      <c r="D32">
        <v>0.15377675018176301</v>
      </c>
      <c r="E32">
        <v>3.4594112409944401E-2</v>
      </c>
    </row>
    <row r="33" spans="1:5" x14ac:dyDescent="0.2">
      <c r="A33">
        <v>1.1000000000000001</v>
      </c>
      <c r="B33">
        <v>0.147469295458757</v>
      </c>
      <c r="C33">
        <v>-3.4945330677431198E-2</v>
      </c>
      <c r="D33">
        <v>0.153001142187391</v>
      </c>
      <c r="E33">
        <v>4.3681663346788802E-2</v>
      </c>
    </row>
    <row r="34" spans="1:5" x14ac:dyDescent="0.2">
      <c r="A34">
        <v>1.13333333333333</v>
      </c>
      <c r="B34">
        <v>0.146071482231659</v>
      </c>
      <c r="C34">
        <v>-3.8439863745174399E-2</v>
      </c>
      <c r="D34">
        <v>0.15200379776548401</v>
      </c>
      <c r="E34">
        <v>5.1949968824846898E-2</v>
      </c>
    </row>
    <row r="35" spans="1:5" x14ac:dyDescent="0.2">
      <c r="A35">
        <v>1.1666666666666601</v>
      </c>
      <c r="B35">
        <v>0.14490663787574501</v>
      </c>
      <c r="C35">
        <v>-3.6692597211301102E-2</v>
      </c>
      <c r="D35">
        <v>0.15118028406436301</v>
      </c>
      <c r="E35">
        <v>4.4099013558431203E-2</v>
      </c>
    </row>
    <row r="36" spans="1:5" x14ac:dyDescent="0.2">
      <c r="A36">
        <v>1.2</v>
      </c>
      <c r="B36">
        <v>0.14362530908423901</v>
      </c>
      <c r="C36">
        <v>-3.8439863745173601E-2</v>
      </c>
      <c r="D36">
        <v>0.15012100826428501</v>
      </c>
      <c r="E36">
        <v>4.2224603713785898E-2</v>
      </c>
    </row>
    <row r="37" spans="1:5" x14ac:dyDescent="0.2">
      <c r="A37">
        <v>1.2333333333333301</v>
      </c>
      <c r="B37">
        <v>0.14234398029273301</v>
      </c>
      <c r="C37">
        <v>-4.0187130279045802E-2</v>
      </c>
      <c r="D37">
        <v>0.14906749475630199</v>
      </c>
      <c r="E37">
        <v>4.8954654193490099E-2</v>
      </c>
    </row>
    <row r="38" spans="1:5" x14ac:dyDescent="0.2">
      <c r="A38">
        <v>1.2666666666666599</v>
      </c>
      <c r="B38">
        <v>0.14094616706563601</v>
      </c>
      <c r="C38">
        <v>-4.5428929880660003E-2</v>
      </c>
      <c r="D38">
        <v>0.14812226968195299</v>
      </c>
      <c r="E38">
        <v>5.5253419264218097E-2</v>
      </c>
    </row>
    <row r="39" spans="1:5" x14ac:dyDescent="0.2">
      <c r="A39">
        <v>1.2999999999999901</v>
      </c>
      <c r="B39">
        <v>0.13931538496735599</v>
      </c>
      <c r="C39">
        <v>-5.4165262550017503E-2</v>
      </c>
      <c r="D39">
        <v>0.146826771273941</v>
      </c>
      <c r="E39">
        <v>6.3529419405439394E-2</v>
      </c>
    </row>
    <row r="40" spans="1:5" x14ac:dyDescent="0.2">
      <c r="A40">
        <v>1.3333333333333299</v>
      </c>
      <c r="B40">
        <v>0.137335149562302</v>
      </c>
      <c r="C40">
        <v>-5.5912529083886497E-2</v>
      </c>
      <c r="D40">
        <v>0.14540230037782301</v>
      </c>
      <c r="E40">
        <v>6.78515588126304E-2</v>
      </c>
    </row>
    <row r="41" spans="1:5" x14ac:dyDescent="0.2">
      <c r="A41">
        <v>1.36666666666666</v>
      </c>
      <c r="B41">
        <v>0.13558788302843</v>
      </c>
      <c r="C41">
        <v>-7.1637927888731107E-2</v>
      </c>
      <c r="D41">
        <v>0.14414430009887699</v>
      </c>
      <c r="E41">
        <v>7.5152775262903607E-2</v>
      </c>
    </row>
    <row r="42" spans="1:5" x14ac:dyDescent="0.2">
      <c r="A42">
        <v>1.4</v>
      </c>
      <c r="B42">
        <v>0.132559287703053</v>
      </c>
      <c r="C42">
        <v>-7.6879727490347799E-2</v>
      </c>
      <c r="D42">
        <v>0.14142059621084399</v>
      </c>
      <c r="E42">
        <v>7.7591225993949103E-2</v>
      </c>
    </row>
    <row r="43" spans="1:5" x14ac:dyDescent="0.2">
      <c r="A43">
        <v>1.43333333333333</v>
      </c>
      <c r="B43">
        <v>0.13046256786240701</v>
      </c>
      <c r="C43">
        <v>-6.4648861753247397E-2</v>
      </c>
      <c r="D43">
        <v>0.139581020107306</v>
      </c>
      <c r="E43">
        <v>6.6142750984331505E-2</v>
      </c>
    </row>
    <row r="44" spans="1:5" x14ac:dyDescent="0.2">
      <c r="A44">
        <v>1.4666666666666599</v>
      </c>
      <c r="B44">
        <v>0.12824936358617001</v>
      </c>
      <c r="C44">
        <v>-6.81433948209903E-2</v>
      </c>
      <c r="D44">
        <v>0.137725888539175</v>
      </c>
      <c r="E44">
        <v>7.0347823646280103E-2</v>
      </c>
    </row>
    <row r="45" spans="1:5" x14ac:dyDescent="0.2">
      <c r="A45">
        <v>1.5</v>
      </c>
      <c r="B45">
        <v>0.125919674874341</v>
      </c>
      <c r="C45">
        <v>-6.4648861753245093E-2</v>
      </c>
      <c r="D45">
        <v>0.13577593902455201</v>
      </c>
      <c r="E45">
        <v>6.6968420617698102E-2</v>
      </c>
    </row>
    <row r="46" spans="1:5" x14ac:dyDescent="0.2">
      <c r="A46">
        <v>1.5333333333333301</v>
      </c>
      <c r="B46">
        <v>0.123939439469287</v>
      </c>
      <c r="C46">
        <v>-6.9890661354861897E-2</v>
      </c>
      <c r="D46">
        <v>0.13416342336336801</v>
      </c>
      <c r="E46">
        <v>7.2967992665522702E-2</v>
      </c>
    </row>
    <row r="47" spans="1:5" x14ac:dyDescent="0.2">
      <c r="A47">
        <v>1.56666666666666</v>
      </c>
      <c r="B47">
        <v>0.12126029745068399</v>
      </c>
      <c r="C47">
        <v>-8.2121527091962396E-2</v>
      </c>
      <c r="D47">
        <v>0.13201263877352301</v>
      </c>
      <c r="E47">
        <v>8.5687347482763507E-2</v>
      </c>
    </row>
    <row r="48" spans="1:5" x14ac:dyDescent="0.2">
      <c r="A48">
        <v>1.6</v>
      </c>
      <c r="B48">
        <v>0.118464670996489</v>
      </c>
      <c r="C48">
        <v>-8.0374260558090896E-2</v>
      </c>
      <c r="D48">
        <v>0.12978028587985299</v>
      </c>
      <c r="E48">
        <v>8.2251539768557702E-2</v>
      </c>
    </row>
    <row r="49" spans="1:5" x14ac:dyDescent="0.2">
      <c r="A49">
        <v>1.63333333333333</v>
      </c>
      <c r="B49">
        <v>0.115902013413478</v>
      </c>
      <c r="C49">
        <v>-7.6879727490348104E-2</v>
      </c>
      <c r="D49">
        <v>0.127591087080791</v>
      </c>
      <c r="E49">
        <v>7.8140134890944304E-2</v>
      </c>
    </row>
    <row r="50" spans="1:5" x14ac:dyDescent="0.2">
      <c r="A50">
        <v>1.6666666666666601</v>
      </c>
      <c r="B50">
        <v>0.113339355830466</v>
      </c>
      <c r="C50">
        <v>-8.3868793625831994E-2</v>
      </c>
      <c r="D50">
        <v>0.12551693862393701</v>
      </c>
      <c r="E50">
        <v>8.6449973703108599E-2</v>
      </c>
    </row>
    <row r="51" spans="1:5" x14ac:dyDescent="0.2">
      <c r="A51">
        <v>1.7</v>
      </c>
      <c r="B51">
        <v>0.11031076050508901</v>
      </c>
      <c r="C51">
        <v>-8.2121527091962701E-2</v>
      </c>
      <c r="D51">
        <v>0.123149392472252</v>
      </c>
      <c r="E51">
        <v>8.4340684091978105E-2</v>
      </c>
    </row>
    <row r="52" spans="1:5" x14ac:dyDescent="0.2">
      <c r="A52">
        <v>1.7333333333333301</v>
      </c>
      <c r="B52">
        <v>0.107864587357669</v>
      </c>
      <c r="C52">
        <v>-8.2435139033938898E-2</v>
      </c>
      <c r="D52">
        <v>0.12117472224906201</v>
      </c>
      <c r="E52">
        <v>8.3672508606058196E-2</v>
      </c>
    </row>
    <row r="53" spans="1:5" x14ac:dyDescent="0.2">
      <c r="A53">
        <v>1.7649999999999999</v>
      </c>
      <c r="B53">
        <v>0.104952476467883</v>
      </c>
      <c r="C53">
        <v>-9.6771684952881798E-2</v>
      </c>
      <c r="D53">
        <v>0.118807557597241</v>
      </c>
      <c r="E53">
        <v>9.8759058047135403E-2</v>
      </c>
    </row>
    <row r="54" spans="1:5" x14ac:dyDescent="0.2">
      <c r="A54">
        <v>1.79833333333333</v>
      </c>
      <c r="B54">
        <v>0.10157442783573099</v>
      </c>
      <c r="C54">
        <v>-9.43523928290632E-2</v>
      </c>
      <c r="D54">
        <v>0.11622841265471399</v>
      </c>
      <c r="E54">
        <v>9.66540089266123E-2</v>
      </c>
    </row>
    <row r="55" spans="1:5" x14ac:dyDescent="0.2">
      <c r="A55">
        <v>1.8316666666666599</v>
      </c>
      <c r="B55">
        <v>9.8662316945945697E-2</v>
      </c>
      <c r="C55">
        <v>-9.2605126295192006E-2</v>
      </c>
      <c r="D55">
        <v>0.113982802842924</v>
      </c>
      <c r="E55">
        <v>9.4578619134217307E-2</v>
      </c>
    </row>
    <row r="56" spans="1:5" x14ac:dyDescent="0.2">
      <c r="A56">
        <v>1.865</v>
      </c>
      <c r="B56">
        <v>9.5400752749385503E-2</v>
      </c>
      <c r="C56">
        <v>-0.16249578765004899</v>
      </c>
      <c r="D56">
        <v>0.111532067863698</v>
      </c>
      <c r="E56">
        <v>0.162646020699727</v>
      </c>
    </row>
    <row r="57" spans="1:5" x14ac:dyDescent="0.2">
      <c r="A57">
        <v>1.8983333333333301</v>
      </c>
      <c r="B57">
        <v>8.7829264435942203E-2</v>
      </c>
      <c r="C57">
        <v>-9.7846925896806602E-2</v>
      </c>
      <c r="D57">
        <v>0.10449322630239601</v>
      </c>
      <c r="E57">
        <v>0.10006819832729499</v>
      </c>
    </row>
    <row r="58" spans="1:5" x14ac:dyDescent="0.2">
      <c r="A58">
        <v>1.93166666666666</v>
      </c>
      <c r="B58">
        <v>8.8877624356265103E-2</v>
      </c>
      <c r="C58">
        <v>-3.3198064143559199E-2</v>
      </c>
      <c r="D58">
        <v>0.106774554210151</v>
      </c>
      <c r="E58">
        <v>6.4275901515492895E-2</v>
      </c>
    </row>
    <row r="59" spans="1:5" x14ac:dyDescent="0.2">
      <c r="A59">
        <v>1.9650000000000001</v>
      </c>
      <c r="B59">
        <v>8.5616060159704896E-2</v>
      </c>
      <c r="C59">
        <v>-9.43523928290632E-2</v>
      </c>
      <c r="D59">
        <v>0.104708509670496</v>
      </c>
      <c r="E59">
        <v>9.6468261063347202E-2</v>
      </c>
    </row>
    <row r="60" spans="1:5" x14ac:dyDescent="0.2">
      <c r="A60">
        <v>1.99833333333333</v>
      </c>
      <c r="B60">
        <v>8.2587464834327606E-2</v>
      </c>
      <c r="C60">
        <v>-9.2605126295192297E-2</v>
      </c>
      <c r="D60">
        <v>0.102384534542742</v>
      </c>
      <c r="E60">
        <v>9.4578619134217695E-2</v>
      </c>
    </row>
    <row r="61" spans="1:5" x14ac:dyDescent="0.2">
      <c r="A61">
        <v>2.0316666666666601</v>
      </c>
      <c r="B61">
        <v>7.9442385073358907E-2</v>
      </c>
      <c r="C61">
        <v>-8.7363326693574994E-2</v>
      </c>
      <c r="D61">
        <v>0.100503608746081</v>
      </c>
      <c r="E61">
        <v>9.0962803153458005E-2</v>
      </c>
    </row>
    <row r="62" spans="1:5" x14ac:dyDescent="0.2">
      <c r="A62">
        <v>2.0649999999999999</v>
      </c>
      <c r="B62">
        <v>7.6763243054755806E-2</v>
      </c>
      <c r="C62">
        <v>-9.52260260959987E-2</v>
      </c>
      <c r="D62">
        <v>9.8801669793971203E-2</v>
      </c>
      <c r="E62">
        <v>9.6377232714105296E-2</v>
      </c>
    </row>
    <row r="63" spans="1:5" x14ac:dyDescent="0.2">
      <c r="A63">
        <v>2.0983333333333301</v>
      </c>
      <c r="B63">
        <v>7.3093983333625601E-2</v>
      </c>
      <c r="C63">
        <v>-9.2605126295192006E-2</v>
      </c>
      <c r="D63">
        <v>9.6205513654002595E-2</v>
      </c>
      <c r="E63">
        <v>9.3930812749171103E-2</v>
      </c>
    </row>
    <row r="64" spans="1:5" x14ac:dyDescent="0.2">
      <c r="A64">
        <v>2.1316666666666602</v>
      </c>
      <c r="B64">
        <v>7.0589567968409803E-2</v>
      </c>
      <c r="C64">
        <v>-8.99842264943847E-2</v>
      </c>
      <c r="D64">
        <v>9.4781761144346999E-2</v>
      </c>
      <c r="E64">
        <v>9.1664906326420603E-2</v>
      </c>
    </row>
    <row r="65" spans="1:5" x14ac:dyDescent="0.2">
      <c r="A65">
        <v>2.1649999999999898</v>
      </c>
      <c r="B65">
        <v>6.7095034900666706E-2</v>
      </c>
      <c r="C65">
        <v>-0.109204158366971</v>
      </c>
      <c r="D65">
        <v>9.2528903848818095E-2</v>
      </c>
      <c r="E65">
        <v>0.110734524323565</v>
      </c>
    </row>
    <row r="66" spans="1:5" x14ac:dyDescent="0.2">
      <c r="A66">
        <v>2.1983333333333301</v>
      </c>
      <c r="B66">
        <v>6.3309290743945104E-2</v>
      </c>
      <c r="C66">
        <v>-0.10483599203229001</v>
      </c>
      <c r="D66">
        <v>9.0360281049675195E-2</v>
      </c>
      <c r="E66">
        <v>0.107268504897382</v>
      </c>
    </row>
    <row r="67" spans="1:5" x14ac:dyDescent="0.2">
      <c r="A67">
        <v>2.2316666666666598</v>
      </c>
      <c r="B67">
        <v>6.0105968765180602E-2</v>
      </c>
      <c r="D67">
        <v>8.8700889987159595E-2</v>
      </c>
    </row>
    <row r="68" spans="1:5" x14ac:dyDescent="0.2">
      <c r="A68">
        <v>2.2983333333333298</v>
      </c>
      <c r="B68">
        <v>5.4864169163565998E-2</v>
      </c>
      <c r="D68">
        <v>8.5906560493254902E-2</v>
      </c>
    </row>
    <row r="69" spans="1:5" x14ac:dyDescent="0.2">
      <c r="A69">
        <v>2.3316666666666599</v>
      </c>
      <c r="B69">
        <v>5.0728971700070097E-2</v>
      </c>
      <c r="C69">
        <v>-9.0857859761319798E-2</v>
      </c>
      <c r="D69">
        <v>8.4532755711270599E-2</v>
      </c>
      <c r="E69">
        <v>9.7346426829969704E-2</v>
      </c>
    </row>
    <row r="70" spans="1:5" x14ac:dyDescent="0.2">
      <c r="A70">
        <v>2.3650000000000002</v>
      </c>
      <c r="B70">
        <v>4.8806978512811398E-2</v>
      </c>
      <c r="C70">
        <v>-8.2121527091960494E-2</v>
      </c>
      <c r="D70">
        <v>8.4056031536128895E-2</v>
      </c>
      <c r="E70">
        <v>8.5442048131767007E-2</v>
      </c>
    </row>
    <row r="71" spans="1:5" x14ac:dyDescent="0.2">
      <c r="A71">
        <v>2.3983333333333299</v>
      </c>
      <c r="B71">
        <v>4.5254203227272603E-2</v>
      </c>
      <c r="C71">
        <v>-8.99842264943847E-2</v>
      </c>
      <c r="D71">
        <v>8.2676730909713905E-2</v>
      </c>
      <c r="E71">
        <v>9.2806831296614198E-2</v>
      </c>
    </row>
    <row r="72" spans="1:5" x14ac:dyDescent="0.2">
      <c r="A72">
        <v>2.43166666666666</v>
      </c>
      <c r="B72">
        <v>4.2808030079852399E-2</v>
      </c>
      <c r="C72">
        <v>-7.6879727490348104E-2</v>
      </c>
      <c r="D72">
        <v>8.2008393170055496E-2</v>
      </c>
      <c r="E72">
        <v>7.8840259595139101E-2</v>
      </c>
    </row>
    <row r="73" spans="1:5" x14ac:dyDescent="0.2">
      <c r="A73">
        <v>2.4649999999999999</v>
      </c>
      <c r="B73">
        <v>4.0128888061249403E-2</v>
      </c>
      <c r="C73">
        <v>-8.6489693426641603E-2</v>
      </c>
      <c r="D73">
        <v>8.0996164684262698E-2</v>
      </c>
      <c r="E73">
        <v>8.8414103748000294E-2</v>
      </c>
    </row>
    <row r="74" spans="1:5" x14ac:dyDescent="0.2">
      <c r="A74">
        <v>2.49833333333333</v>
      </c>
      <c r="B74">
        <v>3.7042050518076401E-2</v>
      </c>
      <c r="C74">
        <v>-8.1247893825026896E-2</v>
      </c>
      <c r="D74">
        <v>8.0234442030703207E-2</v>
      </c>
      <c r="E74">
        <v>8.4363304632573105E-2</v>
      </c>
    </row>
    <row r="75" spans="1:5" x14ac:dyDescent="0.2">
      <c r="A75">
        <v>2.5316666666666601</v>
      </c>
      <c r="B75">
        <v>3.4712361806247698E-2</v>
      </c>
      <c r="C75">
        <v>-7.5132460956474495E-2</v>
      </c>
      <c r="D75">
        <v>7.9814621863680393E-2</v>
      </c>
      <c r="E75">
        <v>7.6421691103776002E-2</v>
      </c>
    </row>
    <row r="76" spans="1:5" x14ac:dyDescent="0.2">
      <c r="A76">
        <v>2.5649999999999999</v>
      </c>
      <c r="B76">
        <v>3.2033219787644701E-2</v>
      </c>
      <c r="C76">
        <v>-8.2121527091962201E-2</v>
      </c>
      <c r="D76">
        <v>7.8899268747631895E-2</v>
      </c>
      <c r="E76">
        <v>8.3027340608951603E-2</v>
      </c>
    </row>
    <row r="77" spans="1:5" x14ac:dyDescent="0.2">
      <c r="A77">
        <v>2.5983333333333301</v>
      </c>
      <c r="B77">
        <v>2.9237593333450201E-2</v>
      </c>
      <c r="C77">
        <v>-8.7363326693577298E-2</v>
      </c>
      <c r="D77">
        <v>7.8346239854846095E-2</v>
      </c>
      <c r="E77">
        <v>8.8767330806666198E-2</v>
      </c>
    </row>
    <row r="78" spans="1:5" x14ac:dyDescent="0.2">
      <c r="A78">
        <v>2.6316666666666602</v>
      </c>
      <c r="B78">
        <v>2.6208998008072901E-2</v>
      </c>
      <c r="C78">
        <v>-8.5616060159705798E-2</v>
      </c>
      <c r="D78">
        <v>7.7705596193023294E-2</v>
      </c>
      <c r="E78">
        <v>8.6749627890009798E-2</v>
      </c>
    </row>
    <row r="79" spans="1:5" x14ac:dyDescent="0.2">
      <c r="A79">
        <v>2.6649999999999898</v>
      </c>
      <c r="B79">
        <v>2.3529855989469901E-2</v>
      </c>
      <c r="C79">
        <v>-9.4352392829063506E-2</v>
      </c>
      <c r="D79">
        <v>7.7287049947814004E-2</v>
      </c>
      <c r="E79">
        <v>9.5653866624100997E-2</v>
      </c>
    </row>
    <row r="80" spans="1:5" x14ac:dyDescent="0.2">
      <c r="A80">
        <v>2.6983333333333301</v>
      </c>
      <c r="B80">
        <v>1.9918838486135401E-2</v>
      </c>
      <c r="C80">
        <v>-9.6099659362932494E-2</v>
      </c>
      <c r="D80">
        <v>7.6827644835608305E-2</v>
      </c>
      <c r="E80">
        <v>9.6669800775245202E-2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2018-12-11T03:51:31Z</dcterms:created>
  <dcterms:modified xsi:type="dcterms:W3CDTF">2018-12-13T05:21:12Z</dcterms:modified>
</cp:coreProperties>
</file>